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<sst xmlns="http://schemas.openxmlformats.org/spreadsheetml/2006/main" count="27" uniqueCount="27">
  <si>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</si>
  <si>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EUL010</t>
  </si>
  <si>
    <t xml:space="preserve">m²</t>
  </si>
  <si>
    <t xml:space="preserve">Couverture de tôle profilée en acier.</t>
  </si>
  <si>
    <r>
      <rPr>
        <sz val="8.25"/>
        <color rgb="FF000000"/>
        <rFont val="Arial"/>
        <family val="2"/>
      </rPr>
      <t xml:space="preserve">Couverture de tôle profilée en acier galvanisé, de 0,75 mm d'épaisseur, avec nervures entre 40 et 50 mm de hauteur de crête, écartées entre 250 et 270 mm, placée avec un recouvrement de la tôle supérieure de 150 mm et un recouvrement latéral d'un trapèze et fixée mécaniquement sur ossature légère métallique, sur une toiture inclinée, avec une pente supérieure à 5%. Comprend les accessoires de fixation des tôles.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</si>
  <si>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</si>
  <si>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</si>
  <si>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</si>
  <si>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</si>
  <si>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</si>
  <si>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</si>
  <si>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mt13ccg010e</t>
  </si>
  <si>
    <t xml:space="preserve">Tôle profilée en acier galvanisé, de 0,75 mm d'épaisseur, avec nervures entre 40 et 50 mm de hauteur de crête, écartées entre 250 et 270 mm et inertie entre 15 et 25 cm4, selon NF EN 14782.</t>
  </si>
  <si>
    <t xml:space="preserve">m²</t>
  </si>
  <si>
    <t xml:space="preserve">mt13ccp030</t>
  </si>
  <si>
    <t xml:space="preserve">Kit d'accessoires de fixation, pour tôles profilées, dans les toitures inclinées.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</si>
  <si>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</si>
  <si>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</si>
  <si>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</si>
  <si>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</si>
  <si>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</si>
  <si>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</si>
  <si>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</si>
  <si>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</si>
  <si>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</si>
  <si>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355,51DA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</si>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</sst>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1.04</v>
      </c>
      <c r="F9" s="11" t="s">
        <v>13</v>
      </c>
      <c r="G9" s="13">
        <v>857.14</v>
      </c>
      <c r="H9" s="13">
        <f ca="1">ROUND(INDIRECT(ADDRESS(ROW()+(0), COLUMN()+(-3), 1))*INDIRECT(ADDRESS(ROW()+(0), COLUMN()+(-1), 1)), 2)</f>
        <v>891.43</v>
      </c>
    </row>
    <row r="10" spans="1:8" ht="13.50" thickBot="1" customHeight="1">
      <c r="A10" s="14" t="s">
        <v>14</v>
      </c>
      <c r="B10" s="14"/>
      <c r="C10" s="14" t="s">
        <v>15</v>
      </c>
      <c r="D10" s="14"/>
      <c r="E10" s="15">
        <v>1</v>
      </c>
      <c r="F10" s="16" t="s">
        <v>16</v>
      </c>
      <c r="G10" s="17">
        <v>107.41</v>
      </c>
      <c r="H10" s="17">
        <f ca="1">ROUND(INDIRECT(ADDRESS(ROW()+(0), COLUMN()+(-3), 1))*INDIRECT(ADDRESS(ROW()+(0), COLUMN()+(-1), 1)), 2)</f>
        <v>107.41</v>
      </c>
    </row>
    <row r="11" spans="1:8" ht="13.50" thickBot="1" customHeight="1">
      <c r="A11" s="14" t="s">
        <v>17</v>
      </c>
      <c r="B11" s="14"/>
      <c r="C11" s="14" t="s">
        <v>18</v>
      </c>
      <c r="D11" s="14"/>
      <c r="E11" s="15">
        <v>0.314</v>
      </c>
      <c r="F11" s="16" t="s">
        <v>19</v>
      </c>
      <c r="G11" s="17">
        <v>475.07</v>
      </c>
      <c r="H11" s="17">
        <f ca="1">ROUND(INDIRECT(ADDRESS(ROW()+(0), COLUMN()+(-3), 1))*INDIRECT(ADDRESS(ROW()+(0), COLUMN()+(-1), 1)), 2)</f>
        <v>149.17</v>
      </c>
    </row>
    <row r="12" spans="1:8" ht="13.50" thickBot="1" customHeight="1">
      <c r="A12" s="14" t="s">
        <v>20</v>
      </c>
      <c r="B12" s="14"/>
      <c r="C12" s="18" t="s">
        <v>21</v>
      </c>
      <c r="D12" s="18"/>
      <c r="E12" s="19">
        <v>0.157</v>
      </c>
      <c r="F12" s="20" t="s">
        <v>22</v>
      </c>
      <c r="G12" s="21">
        <v>342.97</v>
      </c>
      <c r="H12" s="21">
        <f ca="1">ROUND(INDIRECT(ADDRESS(ROW()+(0), COLUMN()+(-3), 1))*INDIRECT(ADDRESS(ROW()+(0), COLUMN()+(-1), 1)), 2)</f>
        <v>53.85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1201.86</v>
      </c>
      <c r="H13" s="24">
        <f ca="1">ROUND(INDIRECT(ADDRESS(ROW()+(0), COLUMN()+(-3), 1))*INDIRECT(ADDRESS(ROW()+(0), COLUMN()+(-1), 1))/100, 2)</f>
        <v>24.04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1225.9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