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<sst xmlns="http://schemas.openxmlformats.org/spreadsheetml/2006/main" count="30" uniqueCount="30">
  <si>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</si>
  <si>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EVU010</t>
  </si>
  <si>
    <t xml:space="preserve">m²</t>
  </si>
  <si>
    <t xml:space="preserve">Vitrage extérieur composé de profilés "U" en verre imprimé.</t>
  </si>
  <si>
    <r>
      <rPr>
        <sz val="8.25"/>
        <color rgb="FF000000"/>
        <rFont val="Arial"/>
        <family val="2"/>
      </rPr>
      <t xml:space="preserve">Vitrage extérieur plan composé de profilés "U" en vitrage en verre imprimé translucide non armé, de 41+232+41 mm et 6 mm d'épaisseur, pose en peigne pour simple paroi. Comprend le châssis, les accessoires de montage, les profilés d'arrêt, le silicone incolore pour le scellement des joints et le matériel auxiliaire.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</si>
  <si>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</si>
  <si>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</si>
  <si>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</si>
  <si>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</si>
  <si>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</si>
  <si>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</si>
  <si>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mt21vcg010a</t>
  </si>
  <si>
    <t xml:space="preserve">Vitrage en verre imprimé translucide non armé profilé de section en "U", de 41+232+41 mm et 6 mm d'épaisseur, avec châssis, profilés d'arrêt et accessoires de montage. Selon NF EN 572-7 et NF EN 572-9.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</si>
  <si>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</si>
  <si>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</si>
  <si>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</si>
  <si>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</si>
  <si>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</si>
  <si>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</si>
  <si>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</si>
  <si>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</si>
  <si>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</si>
  <si>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</si>
  <si>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</si>
  <si>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</si>
  <si>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</si>
  <si>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</si>
  <si>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</si>
  <si>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2.167,10DA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</si>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</sst>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7390.36</v>
      </c>
      <c r="H9" s="13">
        <f ca="1">ROUND(INDIRECT(ADDRESS(ROW()+(0), COLUMN()+(-3), 1))*INDIRECT(ADDRESS(ROW()+(0), COLUMN()+(-1), 1)), 2)</f>
        <v>7479.04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0.58</v>
      </c>
      <c r="F10" s="16" t="s">
        <v>16</v>
      </c>
      <c r="G10" s="17">
        <v>696.95</v>
      </c>
      <c r="H10" s="17">
        <f ca="1">ROUND(INDIRECT(ADDRESS(ROW()+(0), COLUMN()+(-3), 1))*INDIRECT(ADDRESS(ROW()+(0), COLUMN()+(-1), 1)), 2)</f>
        <v>404.23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304.3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0.772</v>
      </c>
      <c r="F12" s="16" t="s">
        <v>22</v>
      </c>
      <c r="G12" s="17">
        <v>778.57</v>
      </c>
      <c r="H12" s="17">
        <f ca="1">ROUND(INDIRECT(ADDRESS(ROW()+(0), COLUMN()+(-3), 1))*INDIRECT(ADDRESS(ROW()+(0), COLUMN()+(-1), 1)), 2)</f>
        <v>601.06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0.772</v>
      </c>
      <c r="F13" s="20" t="s">
        <v>25</v>
      </c>
      <c r="G13" s="21">
        <v>581.34</v>
      </c>
      <c r="H13" s="21">
        <f ca="1">ROUND(INDIRECT(ADDRESS(ROW()+(0), COLUMN()+(-3), 1))*INDIRECT(ADDRESS(ROW()+(0), COLUMN()+(-1), 1)), 2)</f>
        <v>448.79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9237.42</v>
      </c>
      <c r="H14" s="24">
        <f ca="1">ROUND(INDIRECT(ADDRESS(ROW()+(0), COLUMN()+(-3), 1))*INDIRECT(ADDRESS(ROW()+(0), COLUMN()+(-1), 1))/100, 2)</f>
        <v>184.75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9422.17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