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<sst xmlns="http://schemas.openxmlformats.org/spreadsheetml/2006/main" count="45" uniqueCount="45">
  <si>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</si>
  <si>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FLE080</t>
  </si>
  <si>
    <t xml:space="preserve">m²</t>
  </si>
  <si>
    <t xml:space="preserve">Plafond suspendu démontable antibactérien et antifongique,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</si>
  <si>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Asepta "PLACO", de 600x600 mm et 8 mm d'épaisseur, à surface lisse, revêtues sur une face avec une couche de vinyle avec un agent biocide, contre les bactéries et les champignons.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</si>
  <si>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</si>
  <si>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</si>
  <si>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</si>
  <si>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</si>
  <si>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</si>
  <si>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</si>
  <si>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</si>
  <si>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</si>
  <si>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</si>
  <si>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</si>
  <si>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</si>
  <si>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</si>
  <si>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</si>
  <si>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</si>
  <si>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</si>
  <si>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</si>
  <si>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</si>
  <si>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</si>
  <si>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</si>
  <si>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</si>
  <si>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</si>
  <si>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</si>
  <si>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</si>
  <si>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</si>
  <si>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</si>
  <si>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</si>
  <si>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</si>
  <si>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mt12plk030dja</t>
  </si>
  <si>
    <t xml:space="preserve">Plaque de plâtre, gamme Gyprex modèle Asepta "PLACO", de 600x600 mm et 8 mm d'épaisseur, à surface lisse, revêtue sur une face avec une couche de vinyle avec un agent biocide, contre les bactéries et les champignons,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</si>
  <si>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</si>
  <si>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</si>
  <si>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</si>
  <si>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</si>
  <si>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</si>
  <si>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</si>
  <si>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</si>
  <si>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</si>
  <si>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</si>
  <si>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1.014,76DA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</si>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</sst>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175.52</v>
      </c>
      <c r="H9" s="13">
        <f ca="1">ROUND(INDIRECT(ADDRESS(ROW()+(0), COLUMN()+(-3), 1))*INDIRECT(ADDRESS(ROW()+(0), COLUMN()+(-1), 1)), 2)</f>
        <v>87.76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</v>
      </c>
      <c r="F10" s="16" t="s">
        <v>16</v>
      </c>
      <c r="G10" s="17">
        <v>218.8</v>
      </c>
      <c r="H10" s="17">
        <f ca="1">ROUND(INDIRECT(ADDRESS(ROW()+(0), COLUMN()+(-3), 1))*INDIRECT(ADDRESS(ROW()+(0), COLUMN()+(-1), 1)), 2)</f>
        <v>181.6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</v>
      </c>
      <c r="F11" s="16" t="s">
        <v>19</v>
      </c>
      <c r="G11" s="17">
        <v>7.73</v>
      </c>
      <c r="H11" s="17">
        <f ca="1">ROUND(INDIRECT(ADDRESS(ROW()+(0), COLUMN()+(-3),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</v>
      </c>
      <c r="F12" s="16" t="s">
        <v>22</v>
      </c>
      <c r="G12" s="17">
        <v>152.14</v>
      </c>
      <c r="H12" s="17">
        <f ca="1">ROUND(INDIRECT(ADDRESS(ROW()+(0), COLUMN()+(-3), 1))*INDIRECT(ADDRESS(ROW()+(0), COLUMN()+(-1), 1)), 2)</f>
        <v>126.28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0.83</v>
      </c>
      <c r="F13" s="16" t="s">
        <v>25</v>
      </c>
      <c r="G13" s="17">
        <v>217.6</v>
      </c>
      <c r="H13" s="17">
        <f ca="1">ROUND(INDIRECT(ADDRESS(ROW()+(0), COLUMN()+(-3), 1))*INDIRECT(ADDRESS(ROW()+(0), COLUMN()+(-1), 1)), 2)</f>
        <v>180.61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1.66</v>
      </c>
      <c r="F14" s="16" t="s">
        <v>28</v>
      </c>
      <c r="G14" s="17">
        <v>217.6</v>
      </c>
      <c r="H14" s="17">
        <f ca="1">ROUND(INDIRECT(ADDRESS(ROW()+(0), COLUMN()+(-3), 1))*INDIRECT(ADDRESS(ROW()+(0), COLUMN()+(-1), 1)), 2)</f>
        <v>361.22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0.83</v>
      </c>
      <c r="F15" s="16" t="s">
        <v>31</v>
      </c>
      <c r="G15" s="17">
        <v>217.6</v>
      </c>
      <c r="H15" s="17">
        <f ca="1">ROUND(INDIRECT(ADDRESS(ROW()+(0), COLUMN()+(-3), 1))*INDIRECT(ADDRESS(ROW()+(0), COLUMN()+(-1), 1)), 2)</f>
        <v>180.61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1.02</v>
      </c>
      <c r="F16" s="16" t="s">
        <v>34</v>
      </c>
      <c r="G16" s="17">
        <v>2430.84</v>
      </c>
      <c r="H16" s="17">
        <f ca="1">ROUND(INDIRECT(ADDRESS(ROW()+(0), COLUMN()+(-3), 1))*INDIRECT(ADDRESS(ROW()+(0), COLUMN()+(-1), 1)), 2)</f>
        <v>2479.46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0.303</v>
      </c>
      <c r="F17" s="16" t="s">
        <v>37</v>
      </c>
      <c r="G17" s="17">
        <v>717.33</v>
      </c>
      <c r="H17" s="17">
        <f ca="1">ROUND(INDIRECT(ADDRESS(ROW()+(0), COLUMN()+(-3), 1))*INDIRECT(ADDRESS(ROW()+(0), COLUMN()+(-1), 1)), 2)</f>
        <v>217.35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0.303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158.12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3979.43</v>
      </c>
      <c r="H19" s="24">
        <f ca="1">ROUND(INDIRECT(ADDRESS(ROW()+(0), COLUMN()+(-3), 1))*INDIRECT(ADDRESS(ROW()+(0), COLUMN()+(-1), 1))/100, 2)</f>
        <v>79.59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4059.02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