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<sst xmlns="http://schemas.openxmlformats.org/spreadsheetml/2006/main" count="38" uniqueCount="38">
  <si>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</si>
  <si>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</si>
  <si>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</si>
  <si>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</si>
  <si>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ivoire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directement sur l'ouvrage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</si>
  <si>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</si>
  <si>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</si>
  <si>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</si>
  <si>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</si>
  <si>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</si>
  <si>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</si>
  <si>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mt12fpv010b</t>
  </si>
  <si>
    <t xml:space="preserve">Lame en PVC, horizontale, de 85 mm de largeur, avec 15 mm de séparation, couleur ivoire, pour faux plafond démontable avec trame occulté.</t>
  </si>
  <si>
    <t xml:space="preserve">m</t>
  </si>
  <si>
    <t xml:space="preserve">mt12fpv020b</t>
  </si>
  <si>
    <t xml:space="preserve">Profilé d'union en H en PVC, couleur ivoire, pour faux plafond démontable à lames.</t>
  </si>
  <si>
    <t xml:space="preserve">m</t>
  </si>
  <si>
    <t xml:space="preserve">mt12fpv020f</t>
  </si>
  <si>
    <t xml:space="preserve">Profilé d'arrêt périmétrique en PVC, couleur ivoire,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</si>
  <si>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</si>
  <si>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</si>
  <si>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</si>
  <si>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</si>
  <si>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</si>
  <si>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</si>
  <si>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</si>
  <si>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</si>
  <si>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</si>
  <si>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</si>
  <si>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</si>
  <si>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</si>
  <si>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</si>
  <si>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</si>
  <si>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</si>
  <si>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</si>
  <si>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</si>
  <si>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840,11DA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</si>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</sst>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91" customWidth="1"/>
    <col min="3" max="3" width="13.26" customWidth="1"/>
    <col min="4" max="4" width="51.29" customWidth="1"/>
    <col min="5" max="5" width="8.60" customWidth="1"/>
    <col min="6" max="6" width="5.83" customWidth="1"/>
    <col min="7" max="7" width="4.81" customWidth="1"/>
    <col min="8" max="8" width="6.85" customWidth="1"/>
    <col min="9" max="9" width="4.37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214.980000</v>
      </c>
      <c r="H8" s="16"/>
      <c r="I8" s="16"/>
      <c r="J8" s="16">
        <f ca="1">ROUND(INDIRECT(ADDRESS(ROW()+(0), COLUMN()+(-5), 1))*INDIRECT(ADDRESS(ROW()+(0), COLUMN()+(-3), 1)), 2)</f>
        <v>2149.800000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146.870000</v>
      </c>
      <c r="H9" s="20"/>
      <c r="I9" s="20"/>
      <c r="J9" s="20">
        <f ca="1">ROUND(INDIRECT(ADDRESS(ROW()+(0), COLUMN()+(-5), 1))*INDIRECT(ADDRESS(ROW()+(0), COLUMN()+(-3), 1)), 2)</f>
        <v>1174.960000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146.870000</v>
      </c>
      <c r="H10" s="20"/>
      <c r="I10" s="20"/>
      <c r="J10" s="20">
        <f ca="1">ROUND(INDIRECT(ADDRESS(ROW()+(0), COLUMN()+(-5), 1))*INDIRECT(ADDRESS(ROW()+(0), COLUMN()+(-3), 1)), 2)</f>
        <v>587.480000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401.230000</v>
      </c>
      <c r="H11" s="20"/>
      <c r="I11" s="20"/>
      <c r="J11" s="20">
        <f ca="1">ROUND(INDIRECT(ADDRESS(ROW()+(0), COLUMN()+(-5), 1))*INDIRECT(ADDRESS(ROW()+(0), COLUMN()+(-3), 1)), 2)</f>
        <v>601.850000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6.840000</v>
      </c>
      <c r="H12" s="20"/>
      <c r="I12" s="20"/>
      <c r="J12" s="20">
        <f ca="1">ROUND(INDIRECT(ADDRESS(ROW()+(0), COLUMN()+(-5), 1))*INDIRECT(ADDRESS(ROW()+(0), COLUMN()+(-3), 1)), 2)</f>
        <v>23.940000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0.256000</v>
      </c>
      <c r="F13" s="19" t="s">
        <v>28</v>
      </c>
      <c r="G13" s="20">
        <v>378.140000</v>
      </c>
      <c r="H13" s="20"/>
      <c r="I13" s="20"/>
      <c r="J13" s="20">
        <f ca="1">ROUND(INDIRECT(ADDRESS(ROW()+(0), COLUMN()+(-5), 1))*INDIRECT(ADDRESS(ROW()+(0), COLUMN()+(-3), 1)), 2)</f>
        <v>96.800000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0.256000</v>
      </c>
      <c r="F14" s="23" t="s">
        <v>31</v>
      </c>
      <c r="G14" s="24">
        <v>269.370000</v>
      </c>
      <c r="H14" s="24"/>
      <c r="I14" s="24"/>
      <c r="J14" s="24">
        <f ca="1">ROUND(INDIRECT(ADDRESS(ROW()+(0), COLUMN()+(-5), 1))*INDIRECT(ADDRESS(ROW()+(0), COLUMN()+(-3), 1)), 2)</f>
        <v>68.960000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4703.790000</v>
      </c>
      <c r="H15" s="16"/>
      <c r="I15" s="16"/>
      <c r="J15" s="16">
        <f ca="1">ROUND(INDIRECT(ADDRESS(ROW()+(0), COLUMN()+(-5), 1))*INDIRECT(ADDRESS(ROW()+(0), COLUMN()+(-3), 1))/100, 2)</f>
        <v>94.080000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4797.870000</v>
      </c>
      <c r="H16" s="24"/>
      <c r="I16" s="24"/>
      <c r="J16" s="24">
        <f ca="1">ROUND(INDIRECT(ADDRESS(ROW()+(0), COLUMN()+(-5), 1))*INDIRECT(ADDRESS(ROW()+(0), COLUMN()+(-3), 1))/100, 2)</f>
        <v>143.940000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4941.810000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