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<sst xmlns="http://schemas.openxmlformats.org/spreadsheetml/2006/main" count="20" uniqueCount="20">
  <si>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</si>
  <si>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FMC140</t>
  </si>
  <si>
    <t xml:space="preserve">m</t>
  </si>
  <si>
    <t xml:space="preserve">Profilé décoratif dans un carrelage mural.</t>
  </si>
  <si>
    <r>
      <rPr>
        <sz val="8.25"/>
        <color rgb="FF000000"/>
        <rFont val="Arial"/>
        <family val="2"/>
      </rPr>
      <t xml:space="preserve">Listel avec profilé de section carrée en WPC, couleur blanche, dans un carrelage mural de 10 mm d'épaisseur. SUPPORT: parement vertical, jusqu'à 3 m de hauteur. POSE: avec le même matériau que les pièces en terre cuite.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</si>
  <si>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</si>
  <si>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</si>
  <si>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</si>
  <si>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</si>
  <si>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</si>
  <si>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</si>
  <si>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mt19awa120b</t>
  </si>
  <si>
    <t xml:space="preserve">Profilé de section carrée en WPC, couleur blanche de 2,5 m de longueur, pour un usage décoratif dans les revêtements avec des pièces en terre cuite de 10 mm d'épaisseur.</t>
  </si>
  <si>
    <t xml:space="preserve">m</t>
  </si>
  <si>
    <t xml:space="preserve">mo024</t>
  </si>
  <si>
    <t xml:space="preserve">Compagnon professionnel III/CP2 carreleur en revêtements muraux.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</si>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</sst>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02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763.72</v>
      </c>
      <c r="H9" s="13">
        <f ca="1">ROUND(INDIRECT(ADDRESS(ROW()+(0), COLUMN()+(-3), 1))*INDIRECT(ADDRESS(ROW()+(0), COLUMN()+(-1), 1)), 2)</f>
        <v>801.91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0.168</v>
      </c>
      <c r="F10" s="17" t="s">
        <v>16</v>
      </c>
      <c r="G10" s="18">
        <v>700.68</v>
      </c>
      <c r="H10" s="18">
        <f ca="1">ROUND(INDIRECT(ADDRESS(ROW()+(0), COLUMN()+(-3), 1))*INDIRECT(ADDRESS(ROW()+(0), COLUMN()+(-1), 1)), 2)</f>
        <v>117.71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919.62</v>
      </c>
      <c r="H11" s="21">
        <f ca="1">ROUND(INDIRECT(ADDRESS(ROW()+(0), COLUMN()+(-3), 1))*INDIRECT(ADDRESS(ROW()+(0), COLUMN()+(-1), 1))/100, 2)</f>
        <v>18.39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938.01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