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<sst xmlns="http://schemas.openxmlformats.org/spreadsheetml/2006/main" count="30" uniqueCount="30">
  <si>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</si>
  <si>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FPE020</t>
  </si>
  <si>
    <t xml:space="preserve">m²</t>
  </si>
  <si>
    <t xml:space="preserve">Émail sur structure en acier galvanisé.</t>
  </si>
  <si>
    <r>
      <rPr>
        <sz val="8.25"/>
        <color rgb="FF000000"/>
        <rFont val="Arial"/>
        <family val="2"/>
      </rPr>
      <t xml:space="preserve">Application manuelle de deux couches d'émail en polyuréthane, couleur blanche, finition brillante, (rendement: 0,077 l/m² chaque couche); application préalable d'une couche d'impression phosphochromative à un seul composant, couleur grise, finition mat (rendement: 0,057 l/m²), sur poutre constituée de pièces simples de profilés laminés en acier galvanisé à chaud.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</si>
  <si>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</si>
  <si>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</si>
  <si>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</si>
  <si>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</si>
  <si>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</si>
  <si>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</si>
  <si>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</si>
  <si>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</si>
  <si>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</si>
  <si>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mt27esp010m</t>
  </si>
  <si>
    <t xml:space="preserve">Émail en polyuréthane, couleur blanche, finition brillante, à base de résines acryliques hydroxylées, isocyanates aliphatiques, pigments minéraux, pigments organiques et dissolvant formulé à base d'un mélange d'hydrocarbures et dissolvant cétonique, de résistance à la corrosion très élevée, à appliquer au pistolet sur surfaces métalliques.</t>
  </si>
  <si>
    <t xml:space="preserve">l</t>
  </si>
  <si>
    <t xml:space="preserve">mq07ple010bg</t>
  </si>
  <si>
    <t xml:space="preserve">Location par jour de nacelle élévatrice à bras articulé, moteur diesel, de 16 m de hauteur maximale de travail, y compris la maintenance et l'assurance de responsabilité civile.</t>
  </si>
  <si>
    <t xml:space="preserve">U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</si>
  <si>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</si>
  <si>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</si>
  <si>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</si>
  <si>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</si>
  <si>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</si>
  <si>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</si>
  <si>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</si>
  <si>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</si>
  <si>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4.341,93DA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</si>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</sst>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0.6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0.057</v>
      </c>
      <c r="F9" s="11" t="s">
        <v>13</v>
      </c>
      <c r="G9" s="13">
        <v>1812.35</v>
      </c>
      <c r="H9" s="13">
        <f ca="1">ROUND(INDIRECT(ADDRESS(ROW()+(0), COLUMN()+(-3), 1))*INDIRECT(ADDRESS(ROW()+(0), COLUMN()+(-1), 1)), 2)</f>
        <v>103.3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2458.95</v>
      </c>
      <c r="H10" s="17">
        <f ca="1">ROUND(INDIRECT(ADDRESS(ROW()+(0), COLUMN()+(-3), 1))*INDIRECT(ADDRESS(ROW()+(0), COLUMN()+(-1), 1)), 2)</f>
        <v>378.68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0.012</v>
      </c>
      <c r="F11" s="16" t="s">
        <v>19</v>
      </c>
      <c r="G11" s="17">
        <v>12523.2</v>
      </c>
      <c r="H11" s="17">
        <f ca="1">ROUND(INDIRECT(ADDRESS(ROW()+(0), COLUMN()+(-3), 1))*INDIRECT(ADDRESS(ROW()+(0), COLUMN()+(-1), 1)), 2)</f>
        <v>150.28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1.021</v>
      </c>
      <c r="F12" s="16" t="s">
        <v>22</v>
      </c>
      <c r="G12" s="17">
        <v>700.68</v>
      </c>
      <c r="H12" s="17">
        <f ca="1">ROUND(INDIRECT(ADDRESS(ROW()+(0), COLUMN()+(-3), 1))*INDIRECT(ADDRESS(ROW()+(0), COLUMN()+(-1), 1)), 2)</f>
        <v>715.39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0.182</v>
      </c>
      <c r="F13" s="20" t="s">
        <v>25</v>
      </c>
      <c r="G13" s="21">
        <v>523.78</v>
      </c>
      <c r="H13" s="21">
        <f ca="1">ROUND(INDIRECT(ADDRESS(ROW()+(0), COLUMN()+(-3), 1))*INDIRECT(ADDRESS(ROW()+(0), COLUMN()+(-1), 1)), 2)</f>
        <v>95.33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1442.98</v>
      </c>
      <c r="H14" s="24">
        <f ca="1">ROUND(INDIRECT(ADDRESS(ROW()+(0), COLUMN()+(-3), 1))*INDIRECT(ADDRESS(ROW()+(0), COLUMN()+(-1), 1))/100, 2)</f>
        <v>28.86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1471.84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