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<sst xmlns="http://schemas.openxmlformats.org/spreadsheetml/2006/main" count="27" uniqueCount="27">
  <si>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</si>
  <si>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FSF020</t>
  </si>
  <si>
    <t xml:space="preserve">m²</t>
  </si>
  <si>
    <t xml:space="preserve">Revêtement de sol en dalles de linoléum.</t>
  </si>
  <si>
    <r>
      <rPr>
        <sz val="8.25"/>
        <color rgb="FF000000"/>
        <rFont val="Arial"/>
        <family val="2"/>
      </rPr>
      <t xml:space="preserve">Revêtement de sol en linoléum, de 2,5 mm d'épaisseur, avec traitement antistatique, finition marbrée, couleur à choisir, fourni en dalles de 50x50 cm;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</si>
  <si>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</si>
  <si>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</si>
  <si>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</si>
  <si>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</si>
  <si>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</si>
  <si>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</si>
  <si>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</si>
  <si>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</si>
  <si>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</si>
  <si>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mt18dsi021a</t>
  </si>
  <si>
    <t xml:space="preserve">Dalle homogène en linoléum, de 50x50 cm et 2,5 mm d'épaisseur, avec traitement antistatique, obtenue par un procédé de calandrage et compactage de farines de liège et de bois, huile de lin, résines et pigments naturels, et revêtue sur sa face intérieure avec jute; finition marbrée, couleur à choisir; poids total: 3150 g/m²;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</si>
  <si>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</si>
  <si>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</si>
  <si>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</si>
  <si>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</si>
  <si>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</si>
  <si>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</si>
  <si>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</si>
  <si>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</si>
  <si>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</si>
  <si>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1.678,13DA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</si>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</sst>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494.31</v>
      </c>
      <c r="H9" s="13">
        <f ca="1">ROUND(INDIRECT(ADDRESS(ROW()+(0), COLUMN()+(-3), 1))*INDIRECT(ADDRESS(ROW()+(0), COLUMN()+(-1), 1)), 2)</f>
        <v>185.37</v>
      </c>
    </row>
    <row r="10" spans="1:8" ht="76.50" thickBot="1" customHeight="1">
      <c r="A10" s="14" t="s">
        <v>14</v>
      </c>
      <c r="B10" s="14"/>
      <c r="C10" s="14" t="s">
        <v>15</v>
      </c>
      <c r="D10" s="14"/>
      <c r="E10" s="15">
        <v>1.05</v>
      </c>
      <c r="F10" s="16" t="s">
        <v>16</v>
      </c>
      <c r="G10" s="17">
        <v>3397.61</v>
      </c>
      <c r="H10" s="17">
        <f ca="1">ROUND(INDIRECT(ADDRESS(ROW()+(0), COLUMN()+(-3), 1))*INDIRECT(ADDRESS(ROW()+(0), COLUMN()+(-1), 1)), 2)</f>
        <v>3567.49</v>
      </c>
    </row>
    <row r="11" spans="1:8" ht="13.50" thickBot="1" customHeight="1">
      <c r="A11" s="14" t="s">
        <v>17</v>
      </c>
      <c r="B11" s="14"/>
      <c r="C11" s="14" t="s">
        <v>18</v>
      </c>
      <c r="D11" s="14"/>
      <c r="E11" s="15">
        <v>0.27</v>
      </c>
      <c r="F11" s="16" t="s">
        <v>19</v>
      </c>
      <c r="G11" s="17">
        <v>700.68</v>
      </c>
      <c r="H11" s="17">
        <f ca="1">ROUND(INDIRECT(ADDRESS(ROW()+(0), COLUMN()+(-3), 1))*INDIRECT(ADDRESS(ROW()+(0), COLUMN()+(-1), 1)), 2)</f>
        <v>189.18</v>
      </c>
    </row>
    <row r="12" spans="1:8" ht="13.50" thickBot="1" customHeight="1">
      <c r="A12" s="14" t="s">
        <v>20</v>
      </c>
      <c r="B12" s="14"/>
      <c r="C12" s="18" t="s">
        <v>21</v>
      </c>
      <c r="D12" s="18"/>
      <c r="E12" s="19">
        <v>0.135</v>
      </c>
      <c r="F12" s="20" t="s">
        <v>22</v>
      </c>
      <c r="G12" s="21">
        <v>523.78</v>
      </c>
      <c r="H12" s="21">
        <f ca="1">ROUND(INDIRECT(ADDRESS(ROW()+(0), COLUMN()+(-3), 1))*INDIRECT(ADDRESS(ROW()+(0), COLUMN()+(-1), 1)), 2)</f>
        <v>70.71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4012.75</v>
      </c>
      <c r="H13" s="24">
        <f ca="1">ROUND(INDIRECT(ADDRESS(ROW()+(0), COLUMN()+(-3), 1))*INDIRECT(ADDRESS(ROW()+(0), COLUMN()+(-1), 1))/100, 2)</f>
        <v>80.26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4093.01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