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<sst xmlns="http://schemas.openxmlformats.org/spreadsheetml/2006/main" count="24" uniqueCount="24">
  <si>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</si>
  <si>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FSG040</t>
  </si>
  <si>
    <t xml:space="preserve">m</t>
  </si>
  <si>
    <t xml:space="preserve">Jonction dans le revêtement de sol continu, décoratif, de granito coulé en place, avec un profilé pré-assemblé.</t>
  </si>
  <si>
    <r>
      <rPr>
        <sz val="8.25"/>
        <color rgb="FF000000"/>
        <rFont val="Arial"/>
        <family val="2"/>
      </rPr>
      <t xml:space="preserve">Joint de construction, dans le revêtement de sol continu, décoratif, de granito coulé en place, avec profilé en "L" en laiton, de 8 mm de hauteur. Comprend les pieds d'ancrage et les éléments de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</si>
  <si>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</si>
  <si>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</si>
  <si>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</si>
  <si>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</si>
  <si>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</si>
  <si>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</si>
  <si>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mt18wwe060a</t>
  </si>
  <si>
    <t xml:space="preserve">Profilé en "L" en laiton, de 8 mm de hauteur, pour la réalisation des joints de construction dans le revêtement de sol continu, décoratif, de granito coulé en place, jusqu'à 8 mm d'épaisseur; avec pieds d'ancrage et éléments de fixation.</t>
  </si>
  <si>
    <t xml:space="preserve">m</t>
  </si>
  <si>
    <t xml:space="preserve">mo020</t>
  </si>
  <si>
    <t xml:space="preserve">Compagnon professionnel III/CP2 construction.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</si>
  <si>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</si>
  <si>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</si>
  <si>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</si>
  <si>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</si>
  <si>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</si>
  <si>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</si>
  <si>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1.155,19DA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</si>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</sst>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7.86" customWidth="1"/>
    <col min="4" max="4" width="8.16" customWidth="1"/>
    <col min="5" max="5" width="5.44" customWidth="1"/>
    <col min="6" max="6" width="14.96" customWidth="1"/>
    <col min="7" max="7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1.05</v>
      </c>
      <c r="E9" s="11" t="s">
        <v>13</v>
      </c>
      <c r="F9" s="13">
        <v>1581.32</v>
      </c>
      <c r="G9" s="13">
        <f ca="1">ROUND(INDIRECT(ADDRESS(ROW()+(0), COLUMN()+(-3), 1))*INDIRECT(ADDRESS(ROW()+(0), COLUMN()+(-1), 1)), 2)</f>
        <v>1660.39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0.068</v>
      </c>
      <c r="E10" s="16" t="s">
        <v>16</v>
      </c>
      <c r="F10" s="17">
        <v>700.68</v>
      </c>
      <c r="G10" s="17">
        <f ca="1">ROUND(INDIRECT(ADDRESS(ROW()+(0), COLUMN()+(-3), 1))*INDIRECT(ADDRESS(ROW()+(0), COLUMN()+(-1), 1)), 2)</f>
        <v>47.65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0.068</v>
      </c>
      <c r="E11" s="20" t="s">
        <v>19</v>
      </c>
      <c r="F11" s="21">
        <v>504.64</v>
      </c>
      <c r="G11" s="21">
        <f ca="1">ROUND(INDIRECT(ADDRESS(ROW()+(0), COLUMN()+(-3), 1))*INDIRECT(ADDRESS(ROW()+(0), COLUMN()+(-1), 1)), 2)</f>
        <v>34.32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1742.36</v>
      </c>
      <c r="G12" s="24">
        <f ca="1">ROUND(INDIRECT(ADDRESS(ROW()+(0), COLUMN()+(-3), 1))*INDIRECT(ADDRESS(ROW()+(0), COLUMN()+(-1), 1))/100, 2)</f>
        <v>34.85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1777.21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