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<sst xmlns="http://schemas.openxmlformats.org/spreadsheetml/2006/main" count="26" uniqueCount="26">
  <si>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</si>
  <si>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FSL020</t>
  </si>
  <si>
    <t xml:space="preserve">m</t>
  </si>
  <si>
    <t xml:space="preserve">Plinthe laminée.</t>
  </si>
  <si>
    <r>
      <rPr>
        <b/>
        <sz val="7.80"/>
        <color rgb="FF000000"/>
        <rFont val="A"/>
        <family val="2"/>
      </rPr>
      <t xml:space="preserve">Plinthe de MDF, de 90x18 mm, recouvert avec une lame plastique à imitation bois, couleur à choisir</t>
    </r>
    <r>
      <rPr>
        <sz val="7.80"/>
        <color rgb="FF000000"/>
        <rFont val="A"/>
        <family val="2"/>
      </rPr>
      <t xml:space="preserve">, fixé au parement via </t>
    </r>
    <r>
      <rPr>
        <b/>
        <sz val="7.80"/>
        <color rgb="FF000000"/>
        <rFont val="A"/>
        <family val="2"/>
      </rPr>
      <t xml:space="preserve">adhésif de montage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</si>
  <si>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</si>
  <si>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</si>
  <si>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</si>
  <si>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</si>
  <si>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</si>
  <si>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</si>
  <si>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mt18rma040f</t>
  </si>
  <si>
    <t xml:space="preserve">Plinthe de MDF, de 90x18 mm, recouvert avec une lame plastique à imitation bois, couleur à choisir, et résistance à l'abrasion AC3, selon NF EN 13329.</t>
  </si>
  <si>
    <t xml:space="preserve">m</t>
  </si>
  <si>
    <t xml:space="preserve">mt18mva070</t>
  </si>
  <si>
    <t xml:space="preserve">Adhésif type D3 (antihumidité).</t>
  </si>
  <si>
    <t xml:space="preserve">l</t>
  </si>
  <si>
    <t xml:space="preserve">mo028</t>
  </si>
  <si>
    <t xml:space="preserve">Compagnon professionnel III/CP2 poseur de sols laminés.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</si>
  <si>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</si>
  <si>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</si>
  <si>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</si>
  <si>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</si>
  <si>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</si>
  <si>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192,25DA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</si>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</sst>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3" customWidth="1"/>
    <col min="3" max="3" width="1.60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558.740000</v>
      </c>
      <c r="H8" s="16">
        <f ca="1">ROUND(INDIRECT(ADDRESS(ROW()+(0), COLUMN()+(-3), 1))*INDIRECT(ADDRESS(ROW()+(0), COLUMN()+(-1), 1)), 2)</f>
        <v>586.680000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169.220000</v>
      </c>
      <c r="H9" s="20">
        <f ca="1">ROUND(INDIRECT(ADDRESS(ROW()+(0), COLUMN()+(-3), 1))*INDIRECT(ADDRESS(ROW()+(0), COLUMN()+(-1), 1)), 2)</f>
        <v>8.460000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0.098000</v>
      </c>
      <c r="F10" s="23" t="s">
        <v>19</v>
      </c>
      <c r="G10" s="24">
        <v>365.830000</v>
      </c>
      <c r="H10" s="24">
        <f ca="1">ROUND(INDIRECT(ADDRESS(ROW()+(0), COLUMN()+(-3), 1))*INDIRECT(ADDRESS(ROW()+(0), COLUMN()+(-1), 1)), 2)</f>
        <v>35.850000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630.990000</v>
      </c>
      <c r="H11" s="16">
        <f ca="1">ROUND(INDIRECT(ADDRESS(ROW()+(0), COLUMN()+(-3), 1))*INDIRECT(ADDRESS(ROW()+(0), COLUMN()+(-1), 1))/100, 2)</f>
        <v>12.620000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643.610000</v>
      </c>
      <c r="H12" s="24">
        <f ca="1">ROUND(INDIRECT(ADDRESS(ROW()+(0), COLUMN()+(-3), 1))*INDIRECT(ADDRESS(ROW()+(0), COLUMN()+(-1), 1))/100, 2)</f>
        <v>19.310000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662.920000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