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<sst xmlns="http://schemas.openxmlformats.org/spreadsheetml/2006/main" count="31" uniqueCount="31">
  <si>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</si>
  <si>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</si>
  <si>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</si>
  <si>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</si>
  <si>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rial"/>
        <family val="2"/>
      </rPr>
      <t xml:space="preserve">Ouverture et fermeture</t>
    </r>
    <r>
      <rPr>
        <sz val="7.80"/>
        <color rgb="FF000000"/>
        <rFont val="Arial"/>
        <family val="2"/>
      </rPr>
      <t xml:space="preserve"> de saignées </t>
    </r>
    <r>
      <rPr>
        <b/>
        <sz val="7.80"/>
        <color rgb="FF000000"/>
        <rFont val="Arial"/>
        <family val="2"/>
      </rPr>
      <t xml:space="preserve">avec du mortier de ciment, confectionné sur chantier, dosage 1:6</t>
    </r>
    <r>
      <rPr>
        <sz val="7.80"/>
        <color rgb="FF000000"/>
        <rFont val="Arial"/>
        <family val="2"/>
      </rPr>
      <t xml:space="preserve"> dans </t>
    </r>
    <r>
      <rPr>
        <b/>
        <sz val="7.80"/>
        <color rgb="FF000000"/>
        <rFont val="Arial"/>
        <family val="2"/>
      </rPr>
      <t xml:space="preserve">maçonnerie de brique en terre cuite à isolation rapportée, pose à joint mince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moyens manuels</t>
    </r>
    <r>
      <rPr>
        <sz val="7.80"/>
        <color rgb="FF000000"/>
        <rFont val="Arial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</si>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</sst>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7.29" customWidth="1"/>
    <col min="3" max="3" width="21.57" customWidth="1"/>
    <col min="4" max="4" width="19.67" customWidth="1"/>
    <col min="5" max="5" width="6.70" customWidth="1"/>
    <col min="6" max="6" width="5.39" customWidth="1"/>
    <col min="7" max="7" width="9.33" customWidth="1"/>
    <col min="8" max="8" width="0.87" customWidth="1"/>
    <col min="9" max="9" width="15.59" customWidth="1"/>
    <col min="10" max="10" width="3.06" customWidth="1"/>
    <col min="11" max="11" width="12.5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2"/>
      <c r="G8" s="14" t="s">
        <v>13</v>
      </c>
      <c r="H8" s="16">
        <v>170.470000</v>
      </c>
      <c r="I8" s="16"/>
      <c r="J8" s="16"/>
      <c r="K8" s="16">
        <f ca="1">ROUND(INDIRECT(ADDRESS(ROW()+(0), COLUMN()+(-6), 1))*INDIRECT(ADDRESS(ROW()+(0), COLUMN()+(-3), 1)), 2)</f>
        <v>1.020000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0.008000</v>
      </c>
      <c r="F9" s="18"/>
      <c r="G9" s="19" t="s">
        <v>16</v>
      </c>
      <c r="H9" s="20">
        <v>1756.200000</v>
      </c>
      <c r="I9" s="20"/>
      <c r="J9" s="20"/>
      <c r="K9" s="20">
        <f ca="1">ROUND(INDIRECT(ADDRESS(ROW()+(0), COLUMN()+(-6), 1))*INDIRECT(ADDRESS(ROW()+(0), COLUMN()+(-3), 1)), 2)</f>
        <v>14.050000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1.250000</v>
      </c>
      <c r="F10" s="18"/>
      <c r="G10" s="19" t="s">
        <v>19</v>
      </c>
      <c r="H10" s="20">
        <v>12.390000</v>
      </c>
      <c r="I10" s="20"/>
      <c r="J10" s="20"/>
      <c r="K10" s="20">
        <f ca="1">ROUND(INDIRECT(ADDRESS(ROW()+(0), COLUMN()+(-6), 1))*INDIRECT(ADDRESS(ROW()+(0), COLUMN()+(-3), 1)), 2)</f>
        <v>15.490000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0.006000</v>
      </c>
      <c r="F11" s="18"/>
      <c r="G11" s="19" t="s">
        <v>22</v>
      </c>
      <c r="H11" s="20">
        <v>132.310000</v>
      </c>
      <c r="I11" s="20"/>
      <c r="J11" s="20"/>
      <c r="K11" s="20">
        <f ca="1">ROUND(INDIRECT(ADDRESS(ROW()+(0), COLUMN()+(-6), 1))*INDIRECT(ADDRESS(ROW()+(0), COLUMN()+(-3), 1)), 2)</f>
        <v>0.790000</v>
      </c>
    </row>
    <row r="12" spans="1:11" ht="12.00" thickBot="1" customHeight="1">
      <c r="A12" s="17" t="s">
        <v>23</v>
      </c>
      <c r="B12" s="21" t="s">
        <v>24</v>
      </c>
      <c r="C12" s="21"/>
      <c r="D12" s="21"/>
      <c r="E12" s="22">
        <v>0.654000</v>
      </c>
      <c r="F12" s="22"/>
      <c r="G12" s="23" t="s">
        <v>25</v>
      </c>
      <c r="H12" s="24">
        <v>259.110000</v>
      </c>
      <c r="I12" s="24"/>
      <c r="J12" s="24"/>
      <c r="K12" s="24">
        <f ca="1">ROUND(INDIRECT(ADDRESS(ROW()+(0), COLUMN()+(-6), 1))*INDIRECT(ADDRESS(ROW()+(0), COLUMN()+(-3), 1)), 2)</f>
        <v>169.460000</v>
      </c>
    </row>
    <row r="13" spans="1:11" ht="12.00" thickBot="1" customHeight="1">
      <c r="A13" s="17"/>
      <c r="B13" s="10" t="s">
        <v>26</v>
      </c>
      <c r="C13" s="10"/>
      <c r="D13" s="10"/>
      <c r="E13" s="12">
        <v>2.000000</v>
      </c>
      <c r="F13" s="12"/>
      <c r="G13" s="14" t="s">
        <v>27</v>
      </c>
      <c r="H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200.810000</v>
      </c>
      <c r="I13" s="16"/>
      <c r="J13" s="16"/>
      <c r="K13" s="16">
        <f ca="1">ROUND(INDIRECT(ADDRESS(ROW()+(0), COLUMN()+(-6), 1))*INDIRECT(ADDRESS(ROW()+(0), COLUMN()+(-3), 1))/100, 2)</f>
        <v>4.020000</v>
      </c>
    </row>
    <row r="14" spans="1:11" ht="12.00" thickBot="1" customHeight="1">
      <c r="A14" s="21"/>
      <c r="B14" s="21" t="s">
        <v>28</v>
      </c>
      <c r="C14" s="21"/>
      <c r="D14" s="21"/>
      <c r="E14" s="22">
        <v>3.000000</v>
      </c>
      <c r="F14" s="22"/>
      <c r="G14" s="23" t="s">
        <v>29</v>
      </c>
      <c r="H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204.830000</v>
      </c>
      <c r="I14" s="24"/>
      <c r="J14" s="24"/>
      <c r="K14" s="24">
        <f ca="1">ROUND(INDIRECT(ADDRESS(ROW()+(0), COLUMN()+(-6), 1))*INDIRECT(ADDRESS(ROW()+(0), COLUMN()+(-3), 1))/100, 2)</f>
        <v>6.140000</v>
      </c>
    </row>
    <row r="15" spans="1:11" ht="12.00" thickBot="1" customHeight="1">
      <c r="A15" s="25"/>
      <c r="B15" s="26"/>
      <c r="C15" s="26"/>
      <c r="D15" s="26"/>
      <c r="E15" s="26"/>
      <c r="F15" s="26"/>
      <c r="G15" s="27"/>
      <c r="H15" s="6" t="s">
        <v>30</v>
      </c>
      <c r="I15" s="6"/>
      <c r="J15" s="6"/>
      <c r="K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210.970000</v>
      </c>
    </row>
  </sheetData>
  <mergeCells count="3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