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<sst xmlns="http://schemas.openxmlformats.org/spreadsheetml/2006/main" count="24" uniqueCount="24">
  <si>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</si>
  <si>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GCB040</t>
  </si>
  <si>
    <t xml:space="preserve">m</t>
  </si>
  <si>
    <t xml:space="preserve">Chevron en bois scié.</t>
  </si>
  <si>
    <r>
      <rPr>
        <b/>
        <sz val="8.25"/>
        <color rgb="FF000000"/>
        <rFont val="Arial"/>
        <family val="2"/>
      </rPr>
      <t xml:space="preserve">Chevron de bois scié de pin sylvestre (Pinus sylvestris), de 3,5x3,5 cm de section et jusqu'à 5 m de longueur; classe résistante C27, protection du bois de classe de pénétration NP2, travaillé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</si>
  <si>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</si>
  <si>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</si>
  <si>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</si>
  <si>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</si>
  <si>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</si>
  <si>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</si>
  <si>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mt07mee025cg</t>
  </si>
  <si>
    <t xml:space="preserve">Chevron de bois scié de pin sylvestre (Pinus sylvestris), finition brossée, de 3,5x3,5 cm de section et jusqu'à 5 m de longueur, pour applications structurales; classe résistante C27 selon NF EN 338 et NF EN 1912, protection face aux agents biotiques qui correspondent à la classe de pénétration NP2 (3 mm dans les faces latérales de l'aubier) selon NF EN 351-1, travaillé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</si>
  <si>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</si>
  <si>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</si>
  <si>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</si>
  <si>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</si>
  <si>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</si>
  <si>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</si>
  <si>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</si>
  <si>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</si>
  <si>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</si>
  <si>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23,89DA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</si>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</sst>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160.160000</v>
      </c>
      <c r="G9" s="12">
        <f ca="1">ROUND(INDIRECT(ADDRESS(ROW()+(0), COLUMN()+(-3), 1))*INDIRECT(ADDRESS(ROW()+(0), COLUMN()+(-1), 1)), 2)</f>
        <v>160.160000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0.011000</v>
      </c>
      <c r="E10" s="15" t="s">
        <v>16</v>
      </c>
      <c r="F10" s="16">
        <v>462.890000</v>
      </c>
      <c r="G10" s="16">
        <f ca="1">ROUND(INDIRECT(ADDRESS(ROW()+(0), COLUMN()+(-3), 1))*INDIRECT(ADDRESS(ROW()+(0), COLUMN()+(-1), 1)), 2)</f>
        <v>5.090000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0.006000</v>
      </c>
      <c r="E11" s="19" t="s">
        <v>19</v>
      </c>
      <c r="F11" s="20">
        <v>341.160000</v>
      </c>
      <c r="G11" s="20">
        <f ca="1">ROUND(INDIRECT(ADDRESS(ROW()+(0), COLUMN()+(-3), 1))*INDIRECT(ADDRESS(ROW()+(0), COLUMN()+(-1), 1)), 2)</f>
        <v>2.050000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167.300000</v>
      </c>
      <c r="G12" s="23">
        <f ca="1">ROUND(INDIRECT(ADDRESS(ROW()+(0), COLUMN()+(-3), 1))*INDIRECT(ADDRESS(ROW()+(0), COLUMN()+(-1), 1))/100, 2)</f>
        <v>3.350000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170.650000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