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<sst xmlns="http://schemas.openxmlformats.org/spreadsheetml/2006/main" count="27" uniqueCount="27">
  <si>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</si>
  <si>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GCB080</t>
  </si>
  <si>
    <t xml:space="preserve">m³</t>
  </si>
  <si>
    <t xml:space="preserve">Chevron en bois scié.</t>
  </si>
  <si>
    <r>
      <rPr>
        <sz val="8.25"/>
        <color rgb="FF000000"/>
        <rFont val="Arial"/>
        <family val="2"/>
      </rPr>
      <t xml:space="preserve">Chevron en bois scié de pin, de 70x70 mm de section, avec finition brossée; fixé sur les pannes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</si>
  <si>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</si>
  <si>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</si>
  <si>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</si>
  <si>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</si>
  <si>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</si>
  <si>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</si>
  <si>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mt07mee101hd</t>
  </si>
  <si>
    <t xml:space="preserve">Bois scié de pin pour chevrons, de jusqu'à 5 m de longueur, de 70x70 mm de section, avec finition brossée.</t>
  </si>
  <si>
    <t xml:space="preserve">m³</t>
  </si>
  <si>
    <t xml:space="preserve">mt07emr118hb</t>
  </si>
  <si>
    <t xml:space="preserve">Vis à tête chanfreinée, de 6 mm de diamètre et 120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</si>
  <si>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</si>
  <si>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</si>
  <si>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</si>
  <si>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</si>
  <si>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</si>
  <si>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</si>
  <si>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</si>
  <si>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</si>
  <si>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</si>
  <si>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13.792,01DA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</si>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</sst>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51393.9</v>
      </c>
      <c r="H9" s="13">
        <f ca="1">ROUND(INDIRECT(ADDRESS(ROW()+(0), COLUMN()+(-3), 1))*INDIRECT(ADDRESS(ROW()+(0), COLUMN()+(-1), 1)), 2)</f>
        <v>51393.9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874.636</v>
      </c>
      <c r="F10" s="16" t="s">
        <v>16</v>
      </c>
      <c r="G10" s="17">
        <v>40.04</v>
      </c>
      <c r="H10" s="17">
        <f ca="1">ROUND(INDIRECT(ADDRESS(ROW()+(0), COLUMN()+(-3), 1))*INDIRECT(ADDRESS(ROW()+(0), COLUMN()+(-1), 1)), 2)</f>
        <v>35020.4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15.396</v>
      </c>
      <c r="F11" s="16" t="s">
        <v>19</v>
      </c>
      <c r="G11" s="17">
        <v>481.54</v>
      </c>
      <c r="H11" s="17">
        <f ca="1">ROUND(INDIRECT(ADDRESS(ROW()+(0), COLUMN()+(-3), 1))*INDIRECT(ADDRESS(ROW()+(0), COLUMN()+(-1), 1)), 2)</f>
        <v>7413.79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7.698</v>
      </c>
      <c r="F12" s="20" t="s">
        <v>22</v>
      </c>
      <c r="G12" s="21">
        <v>357.84</v>
      </c>
      <c r="H12" s="21">
        <f ca="1">ROUND(INDIRECT(ADDRESS(ROW()+(0), COLUMN()+(-3), 1))*INDIRECT(ADDRESS(ROW()+(0), COLUMN()+(-1), 1)), 2)</f>
        <v>2754.65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96582.7</v>
      </c>
      <c r="H13" s="24">
        <f ca="1">ROUND(INDIRECT(ADDRESS(ROW()+(0), COLUMN()+(-3), 1))*INDIRECT(ADDRESS(ROW()+(0), COLUMN()+(-1), 1))/100, 2)</f>
        <v>1931.65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98514.4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