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<sst xmlns="http://schemas.openxmlformats.org/spreadsheetml/2006/main" count="36" uniqueCount="36">
  <si>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</si>
  <si>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GMX010</t>
  </si>
  <si>
    <t xml:space="preserve">m²</t>
  </si>
  <si>
    <t xml:space="preserve">Mur de façade en panneaux préfabriqués en béton armé.</t>
  </si>
  <si>
    <r>
      <rPr>
        <sz val="8.25"/>
        <color rgb="FF000000"/>
        <rFont val="Arial"/>
        <family val="2"/>
      </rPr>
      <t xml:space="preserve">Mur de façade constitué de panneaux préfabriqués, lisses, en béton armé de 12 cm d'épaisseur, 3 m de largeur et 14 m de longueur maximum, finition lisse de couleur blanche à une face,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</si>
  <si>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</si>
  <si>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</si>
  <si>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</si>
  <si>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</si>
  <si>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</si>
  <si>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</si>
  <si>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mt12pph010aa</t>
  </si>
  <si>
    <t xml:space="preserve">Panneau préfabriqué, lisse, en béton armé de 12 cm d'épaisseur, 3 m de largeur et 14 m de longueur maximum, à bords à rainure et languette, finition lisse de couleur blanche à une face,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</si>
  <si>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</si>
  <si>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</si>
  <si>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</si>
  <si>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</si>
  <si>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mt50spa052b</t>
  </si>
  <si>
    <t xml:space="preserve">Grosse planche en bois de pin, de 20x7,2 cm.</t>
  </si>
  <si>
    <t xml:space="preserve">m</t>
  </si>
  <si>
    <t xml:space="preserve">mt50spa081a</t>
  </si>
  <si>
    <t xml:space="preserve">Étai métallique télescopique, allant jusqu'à 3 m de hauteur.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</si>
  <si>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</si>
  <si>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</si>
  <si>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</si>
  <si>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</si>
  <si>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</si>
  <si>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</si>
  <si>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</si>
  <si>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</si>
  <si>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</si>
  <si>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</si>
  <si>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</si>
  <si>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</si>
  <si>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533,13DA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</si>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</sst>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76.5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5622.47</v>
      </c>
      <c r="H9" s="13">
        <f ca="1">ROUND(INDIRECT(ADDRESS(ROW()+(0), COLUMN()+(-3), 1))*INDIRECT(ADDRESS(ROW()+(0), COLUMN()+(-1), 1)), 2)</f>
        <v>5622.47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236.68</v>
      </c>
      <c r="H10" s="17">
        <f ca="1">ROUND(INDIRECT(ADDRESS(ROW()+(0), COLUMN()+(-3), 1))*INDIRECT(ADDRESS(ROW()+(0), COLUMN()+(-1), 1)), 2)</f>
        <v>236.68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620.94</v>
      </c>
      <c r="H11" s="17">
        <f ca="1">ROUND(INDIRECT(ADDRESS(ROW()+(0), COLUMN()+(-3), 1))*INDIRECT(ADDRESS(ROW()+(0), COLUMN()+(-1), 1)), 2)</f>
        <v>12.42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0.013</v>
      </c>
      <c r="F12" s="16" t="s">
        <v>22</v>
      </c>
      <c r="G12" s="17">
        <v>1891.12</v>
      </c>
      <c r="H12" s="17">
        <f ca="1">ROUND(INDIRECT(ADDRESS(ROW()+(0), COLUMN()+(-3), 1))*INDIRECT(ADDRESS(ROW()+(0), COLUMN()+(-1), 1)), 2)</f>
        <v>24.58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0.167</v>
      </c>
      <c r="F13" s="16" t="s">
        <v>25</v>
      </c>
      <c r="G13" s="17">
        <v>7282.46</v>
      </c>
      <c r="H13" s="17">
        <f ca="1">ROUND(INDIRECT(ADDRESS(ROW()+(0), COLUMN()+(-3), 1))*INDIRECT(ADDRESS(ROW()+(0), COLUMN()+(-1), 1)), 2)</f>
        <v>1216.17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0.273</v>
      </c>
      <c r="F14" s="16" t="s">
        <v>28</v>
      </c>
      <c r="G14" s="17">
        <v>751.66</v>
      </c>
      <c r="H14" s="17">
        <f ca="1">ROUND(INDIRECT(ADDRESS(ROW()+(0), COLUMN()+(-3), 1))*INDIRECT(ADDRESS(ROW()+(0), COLUMN()+(-1), 1)), 2)</f>
        <v>205.2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0.273</v>
      </c>
      <c r="F15" s="20" t="s">
        <v>31</v>
      </c>
      <c r="G15" s="21">
        <v>546.7</v>
      </c>
      <c r="H15" s="21">
        <f ca="1">ROUND(INDIRECT(ADDRESS(ROW()+(0), COLUMN()+(-3), 1))*INDIRECT(ADDRESS(ROW()+(0), COLUMN()+(-1), 1)), 2)</f>
        <v>149.25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7466.77</v>
      </c>
      <c r="H16" s="24">
        <f ca="1">ROUND(INDIRECT(ADDRESS(ROW()+(0), COLUMN()+(-3), 1))*INDIRECT(ADDRESS(ROW()+(0), COLUMN()+(-1), 1))/100, 2)</f>
        <v>149.34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7616.11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