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<sst xmlns="http://schemas.openxmlformats.org/spreadsheetml/2006/main" count="32" uniqueCount="32">
  <si>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</si>
  <si>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GPM030</t>
  </si>
  <si>
    <t xml:space="preserve">U</t>
  </si>
  <si>
    <t xml:space="preserve">Connecteur cloué.</t>
  </si>
  <si>
    <r>
      <rPr>
        <sz val="7.80"/>
        <color rgb="FF000000"/>
        <rFont val="A"/>
        <family val="2"/>
      </rPr>
      <t xml:space="preserve">Connecteur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mm de hauteur, fixé avec des clous pistoscellés sur des poutres métalliques dans les planchers mixtes de </t>
    </r>
    <r>
      <rPr>
        <b/>
        <sz val="7.80"/>
        <color rgb="FF000000"/>
        <rFont val="A"/>
        <family val="2"/>
      </rPr>
      <t xml:space="preserve">9</t>
    </r>
    <r>
      <rPr>
        <sz val="7.80"/>
        <color rgb="FF000000"/>
        <rFont val="A"/>
        <family val="2"/>
      </rPr>
      <t xml:space="preserve"> cm d'épaisseur minimum.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</si>
  <si>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</si>
  <si>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</si>
  <si>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</si>
  <si>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</si>
  <si>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</si>
  <si>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</si>
  <si>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mt07cem010b</t>
  </si>
  <si>
    <t xml:space="preserve">Connecteur en "L", en acier galvanisé, de 80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</si>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</sst>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0.87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182.550000</v>
      </c>
      <c r="H8" s="16">
        <f ca="1">ROUND(INDIRECT(ADDRESS(ROW()+(0), COLUMN()+(-3), 1))*INDIRECT(ADDRESS(ROW()+(0), COLUMN()+(-1), 1)), 2)</f>
        <v>182.550000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33.470000</v>
      </c>
      <c r="H9" s="20">
        <f ca="1">ROUND(INDIRECT(ADDRESS(ROW()+(0), COLUMN()+(-3), 1))*INDIRECT(ADDRESS(ROW()+(0), COLUMN()+(-1), 1)), 2)</f>
        <v>66.940000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0.200000</v>
      </c>
      <c r="F10" s="19" t="s">
        <v>19</v>
      </c>
      <c r="G10" s="20">
        <v>20.920000</v>
      </c>
      <c r="H10" s="20">
        <f ca="1">ROUND(INDIRECT(ADDRESS(ROW()+(0), COLUMN()+(-3), 1))*INDIRECT(ADDRESS(ROW()+(0), COLUMN()+(-1), 1)), 2)</f>
        <v>4.180000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0.027000</v>
      </c>
      <c r="F11" s="19" t="s">
        <v>22</v>
      </c>
      <c r="G11" s="20">
        <v>384.080000</v>
      </c>
      <c r="H11" s="20">
        <f ca="1">ROUND(INDIRECT(ADDRESS(ROW()+(0), COLUMN()+(-3), 1))*INDIRECT(ADDRESS(ROW()+(0), COLUMN()+(-1), 1)), 2)</f>
        <v>10.370000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0.027000</v>
      </c>
      <c r="F12" s="23" t="s">
        <v>25</v>
      </c>
      <c r="G12" s="24">
        <v>282.900000</v>
      </c>
      <c r="H12" s="24">
        <f ca="1">ROUND(INDIRECT(ADDRESS(ROW()+(0), COLUMN()+(-3), 1))*INDIRECT(ADDRESS(ROW()+(0), COLUMN()+(-1), 1)), 2)</f>
        <v>7.640000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271.680000</v>
      </c>
      <c r="H13" s="16">
        <f ca="1">ROUND(INDIRECT(ADDRESS(ROW()+(0), COLUMN()+(-3), 1))*INDIRECT(ADDRESS(ROW()+(0), COLUMN()+(-1), 1))/100, 2)</f>
        <v>5.430000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277.110000</v>
      </c>
      <c r="H14" s="24">
        <f ca="1">ROUND(INDIRECT(ADDRESS(ROW()+(0), COLUMN()+(-3), 1))*INDIRECT(ADDRESS(ROW()+(0), COLUMN()+(-1), 1))/100, 2)</f>
        <v>8.310000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285.420000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