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<sst xmlns="http://schemas.openxmlformats.org/spreadsheetml/2006/main" count="32" uniqueCount="32">
  <si>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</si>
  <si>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POB010</t>
  </si>
  <si>
    <t xml:space="preserve">m³</t>
  </si>
  <si>
    <t xml:space="preserve">Emballage d'un équipement auxiliaire.</t>
  </si>
  <si>
    <r>
      <rPr>
        <sz val="8.25"/>
        <color rgb="FF000000"/>
        <rFont val="Arial"/>
        <family val="2"/>
      </rPr>
      <t xml:space="preserve">Emballage d'un équipement auxiliaire tel que des archives, matériel électronique, etc., (approximativement 7 U/m³), via des films de polyéthylène transparent, un film alvéolaire et des boîtes en carton, pour son transport jusqu'au lieu de stockage.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</si>
  <si>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</si>
  <si>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</si>
  <si>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</si>
  <si>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</si>
  <si>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</si>
  <si>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</si>
  <si>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</si>
  <si>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Film de polyéthylène transparent, de 0,2 mm d'épaisseur.</t>
  </si>
  <si>
    <t xml:space="preserve">m²</t>
  </si>
  <si>
    <t xml:space="preserve">mt32war050</t>
  </si>
  <si>
    <t xml:space="preserve">Film alvéolaire pour emballer.</t>
  </si>
  <si>
    <t xml:space="preserve">m²</t>
  </si>
  <si>
    <t xml:space="preserve">mt32war030</t>
  </si>
  <si>
    <t xml:space="preserve">Ruban plastique autoadhésif.</t>
  </si>
  <si>
    <t xml:space="preserve">m</t>
  </si>
  <si>
    <t xml:space="preserve">mt32war040</t>
  </si>
  <si>
    <t xml:space="preserve">Carton plissé pour emballage.</t>
  </si>
  <si>
    <t xml:space="preserve">m²</t>
  </si>
  <si>
    <t xml:space="preserve">mt32war070</t>
  </si>
  <si>
    <t xml:space="preserve">Granules en polystyrène expansé, de 10 kg/m³ de densité, de granulométrie comprise entre 2 et 3 mm, pour protection et emballage.</t>
  </si>
  <si>
    <t xml:space="preserve">kg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</si>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</sst>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4.895</v>
      </c>
      <c r="F9" s="11" t="s">
        <v>13</v>
      </c>
      <c r="G9" s="13">
        <v>19.92</v>
      </c>
      <c r="H9" s="13">
        <f ca="1">ROUND(INDIRECT(ADDRESS(ROW()+(0), COLUMN()+(-3), 1))*INDIRECT(ADDRESS(ROW()+(0), COLUMN()+(-1), 1)), 2)</f>
        <v>97.51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4.895</v>
      </c>
      <c r="F10" s="16" t="s">
        <v>16</v>
      </c>
      <c r="G10" s="17">
        <v>71.73</v>
      </c>
      <c r="H10" s="17">
        <f ca="1">ROUND(INDIRECT(ADDRESS(ROW()+(0), COLUMN()+(-3), 1))*INDIRECT(ADDRESS(ROW()+(0), COLUMN()+(-1), 1)), 2)</f>
        <v>351.12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2.455</v>
      </c>
      <c r="F11" s="16" t="s">
        <v>19</v>
      </c>
      <c r="G11" s="17">
        <v>4.65</v>
      </c>
      <c r="H11" s="17">
        <f ca="1">ROUND(INDIRECT(ADDRESS(ROW()+(0), COLUMN()+(-3), 1))*INDIRECT(ADDRESS(ROW()+(0), COLUMN()+(-1), 1)), 2)</f>
        <v>11.42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39.85</v>
      </c>
      <c r="H12" s="17">
        <f ca="1">ROUND(INDIRECT(ADDRESS(ROW()+(0), COLUMN()+(-3), 1))*INDIRECT(ADDRESS(ROW()+(0), COLUMN()+(-1), 1)), 2)</f>
        <v>39.85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757.15</v>
      </c>
      <c r="H13" s="17">
        <f ca="1">ROUND(INDIRECT(ADDRESS(ROW()+(0), COLUMN()+(-3), 1))*INDIRECT(ADDRESS(ROW()+(0), COLUMN()+(-1), 1)), 2)</f>
        <v>75.72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0.815</v>
      </c>
      <c r="F14" s="20" t="s">
        <v>28</v>
      </c>
      <c r="G14" s="21">
        <v>504.64</v>
      </c>
      <c r="H14" s="21">
        <f ca="1">ROUND(INDIRECT(ADDRESS(ROW()+(0), COLUMN()+(-3), 1))*INDIRECT(ADDRESS(ROW()+(0), COLUMN()+(-1), 1)), 2)</f>
        <v>411.28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986.9</v>
      </c>
      <c r="H15" s="24">
        <f ca="1">ROUND(INDIRECT(ADDRESS(ROW()+(0), COLUMN()+(-3), 1))*INDIRECT(ADDRESS(ROW()+(0), COLUMN()+(-1), 1))/100, 2)</f>
        <v>19.74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1006.64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