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<sst xmlns="http://schemas.openxmlformats.org/spreadsheetml/2006/main" count="27" uniqueCount="27">
  <si>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</si>
  <si>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RBL010</t>
  </si>
  <si>
    <t xml:space="preserve">m²</t>
  </si>
  <si>
    <t xml:space="preserve">Incorporation du film de contrôle solaire sur le vitrage de façade.</t>
  </si>
  <si>
    <r>
      <rPr>
        <sz val="8.25"/>
        <color rgb="FF000000"/>
        <rFont val="Arial"/>
        <family val="2"/>
      </rPr>
      <t xml:space="preserve">Rénovation énergétique des bâtiments via l'incorporation de film adhésif de contrôle solaire, transparente, couleur gris verdâtre clair, appliqué sur la face intérieure du vitrage de façade.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</si>
  <si>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</si>
  <si>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</si>
  <si>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</si>
  <si>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</si>
  <si>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</si>
  <si>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</si>
  <si>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mt21lmc030a</t>
  </si>
  <si>
    <t xml:space="preserve">Liquide nettoyeur à base de solution savonneuse à 6% de teneur en eau, à appliquer avec un pulvérisateur, pour le nettoyage de la surface du vitrage et la mise en place des films adhésifs.</t>
  </si>
  <si>
    <t xml:space="preserve">l</t>
  </si>
  <si>
    <t xml:space="preserve">mt21lmc010aa</t>
  </si>
  <si>
    <t xml:space="preserve">Film adhésif de contrôle solaire, transparente, couleur gris verdâtre clair, à base de résines thermoplastiques et microsphères céramiques, de 50 µm d'épaisseur, transmission lumineuse, selon NF EN 410: 75%, facteur solaire (coefficient g), selon NF EN 410: 59%, pour application sur la face intérieure du vitrage.</t>
  </si>
  <si>
    <t xml:space="preserve">m²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</si>
  <si>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</si>
  <si>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</si>
  <si>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</si>
  <si>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</si>
  <si>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</si>
  <si>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</si>
  <si>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</si>
  <si>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</si>
  <si>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1.903,53DA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</si>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</sst>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0.15</v>
      </c>
      <c r="F9" s="11" t="s">
        <v>13</v>
      </c>
      <c r="G9" s="13">
        <v>27.41</v>
      </c>
      <c r="H9" s="13">
        <f ca="1">ROUND(INDIRECT(ADDRESS(ROW()+(0), COLUMN()+(-3), 1))*INDIRECT(ADDRESS(ROW()+(0), COLUMN()+(-1), 1)), 2)</f>
        <v>4.11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3209.32</v>
      </c>
      <c r="H10" s="17">
        <f ca="1">ROUND(INDIRECT(ADDRESS(ROW()+(0), COLUMN()+(-3), 1))*INDIRECT(ADDRESS(ROW()+(0), COLUMN()+(-1), 1)), 2)</f>
        <v>3369.79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0.153</v>
      </c>
      <c r="F11" s="16" t="s">
        <v>19</v>
      </c>
      <c r="G11" s="17">
        <v>778.57</v>
      </c>
      <c r="H11" s="17">
        <f ca="1">ROUND(INDIRECT(ADDRESS(ROW()+(0), COLUMN()+(-3), 1))*INDIRECT(ADDRESS(ROW()+(0), COLUMN()+(-1), 1)), 2)</f>
        <v>119.12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0.153</v>
      </c>
      <c r="F12" s="20" t="s">
        <v>22</v>
      </c>
      <c r="G12" s="21">
        <v>581.34</v>
      </c>
      <c r="H12" s="21">
        <f ca="1">ROUND(INDIRECT(ADDRESS(ROW()+(0), COLUMN()+(-3), 1))*INDIRECT(ADDRESS(ROW()+(0), COLUMN()+(-1), 1)), 2)</f>
        <v>88.95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3581.97</v>
      </c>
      <c r="H13" s="24">
        <f ca="1">ROUND(INDIRECT(ADDRESS(ROW()+(0), COLUMN()+(-3), 1))*INDIRECT(ADDRESS(ROW()+(0), COLUMN()+(-1), 1))/100, 2)</f>
        <v>71.64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3653.61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