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<sst xmlns="http://schemas.openxmlformats.org/spreadsheetml/2006/main" count="23" uniqueCount="23">
  <si>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</si>
  <si>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TBA020</t>
  </si>
  <si>
    <t xml:space="preserve">U</t>
  </si>
  <si>
    <t xml:space="preserve">Doseur de savon liquide.</t>
  </si>
  <si>
    <r>
      <rPr>
        <b/>
        <sz val="7.80"/>
        <color rgb="FF000000"/>
        <rFont val="Arial"/>
        <family val="2"/>
      </rPr>
      <t xml:space="preserve">Doseur de savon liquide avec disposition murale, pour savon en vrac, de 1,0 l de capacité, série Easy, modèle N3617321445 Inox. Brillo 1 Litro "NOKEN", carcasse en acier inoxydable AISI 304 avec finition brillante et bouton-poussoir en ABS chromée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</si>
  <si>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</si>
  <si>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</si>
  <si>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</si>
  <si>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</si>
  <si>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</si>
  <si>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</si>
  <si>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mt31abn090a</t>
  </si>
  <si>
    <t xml:space="preserve">Doseur de savon liquide avec disposition murale, pour savon en vrac, de 1,0 l de capacité, série Easy, modèle N3617321445 Inox. Brillo 1 Litro "NOKEN", carcasse en acier inoxydable AISI 304 avec finition brillante et bouton-poussoir en ABS chromée, de 199x142x102 mm.</t>
  </si>
  <si>
    <t xml:space="preserve">U</t>
  </si>
  <si>
    <t xml:space="preserve">mo105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</si>
  <si>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</si>
  <si>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</si>
  <si>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</si>
  <si>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</si>
  <si>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</si>
  <si>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</si>
  <si>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12.133,39DA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</si>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</sst>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66" customWidth="1"/>
    <col min="3" max="3" width="21.42" customWidth="1"/>
    <col min="4" max="4" width="25.06" customWidth="1"/>
    <col min="5" max="5" width="8.60" customWidth="1"/>
    <col min="6" max="6" width="7.43" customWidth="1"/>
    <col min="7" max="7" width="1.17" customWidth="1"/>
    <col min="8" max="8" width="5.83" customWidth="1"/>
    <col min="9" max="9" width="9.03" customWidth="1"/>
    <col min="10" max="10" width="6.9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6065.690000</v>
      </c>
      <c r="J8" s="16"/>
      <c r="K8" s="16">
        <f ca="1">ROUND(INDIRECT(ADDRESS(ROW()+(0), COLUMN()+(-5), 1))*INDIRECT(ADDRESS(ROW()+(0), COLUMN()+(-2), 1)), 2)</f>
        <v>6065.690000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0.284000</v>
      </c>
      <c r="G9" s="19"/>
      <c r="H9" s="20" t="s">
        <v>16</v>
      </c>
      <c r="I9" s="21">
        <v>272.550000</v>
      </c>
      <c r="J9" s="21"/>
      <c r="K9" s="21">
        <f ca="1">ROUND(INDIRECT(ADDRESS(ROW()+(0), COLUMN()+(-5), 1))*INDIRECT(ADDRESS(ROW()+(0), COLUMN()+(-2), 1)), 2)</f>
        <v>77.400000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2"/>
      <c r="H10" s="14" t="s">
        <v>18</v>
      </c>
      <c r="I10" s="16">
        <f ca="1">ROUND(SUM(INDIRECT(ADDRESS(ROW()+(-1), COLUMN()+(2), 1)),INDIRECT(ADDRESS(ROW()+(-2), COLUMN()+(2), 1))), 2)</f>
        <v>6143.090000</v>
      </c>
      <c r="J10" s="16"/>
      <c r="K10" s="16">
        <f ca="1">ROUND(INDIRECT(ADDRESS(ROW()+(0), COLUMN()+(-5), 1))*INDIRECT(ADDRESS(ROW()+(0), COLUMN()+(-2), 1))/100, 2)</f>
        <v>122.860000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19"/>
      <c r="H11" s="20" t="s">
        <v>20</v>
      </c>
      <c r="I11" s="21">
        <f ca="1">ROUND(SUM(INDIRECT(ADDRESS(ROW()+(-1), COLUMN()+(2), 1)),INDIRECT(ADDRESS(ROW()+(-2), COLUMN()+(2), 1)),INDIRECT(ADDRESS(ROW()+(-3), COLUMN()+(2), 1))), 2)</f>
        <v>6265.950000</v>
      </c>
      <c r="J11" s="21"/>
      <c r="K11" s="21">
        <f ca="1">ROUND(INDIRECT(ADDRESS(ROW()+(0), COLUMN()+(-5), 1))*INDIRECT(ADDRESS(ROW()+(0), COLUMN()+(-2), 1))/100, 2)</f>
        <v>187.980000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7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6453.930000</v>
      </c>
    </row>
  </sheetData>
  <mergeCells count="23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