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<sst xmlns="http://schemas.openxmlformats.org/spreadsheetml/2006/main" count="23" uniqueCount="23">
  <si>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</si>
  <si>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TBC010</t>
  </si>
  <si>
    <t xml:space="preserve">U</t>
  </si>
  <si>
    <t xml:space="preserve">Sèche-mains.</t>
  </si>
  <si>
    <r>
      <rPr>
        <b/>
        <sz val="7.80"/>
        <color rgb="FF000000"/>
        <rFont val="A"/>
        <family val="2"/>
      </rPr>
      <t xml:space="preserve">Sèche-mains électrique, SL-2002, modèle SL-2500, "S&amp;P", puissance calorifique de 2600 W, carcasse d'aluminium, finition laqué couleur blanc, bouton-poussoir avec 50 secondes de temporisation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</si>
  <si>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</si>
  <si>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</si>
  <si>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</si>
  <si>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</si>
  <si>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</si>
  <si>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</si>
  <si>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mt31abs015f</t>
  </si>
  <si>
    <t xml:space="preserve">Sèche-mains électrique, SL-2002, modèle SL-2500, "S&amp;P", puissance calorifique de 2600 W, carcasse d'aluminium, finition laqué couleur blanc, bouton-poussoir avec 50 secondes de temporisation, intérieur fabriqué en polycarbonate gris, de 330x265x190 mm, avec isolation électrique (classe I).</t>
  </si>
  <si>
    <t xml:space="preserve">U</t>
  </si>
  <si>
    <t xml:space="preserve">mo105</t>
  </si>
  <si>
    <t xml:space="preserve">Ouvrier professionnel II/OP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</si>
  <si>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</si>
  <si>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</si>
  <si>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</si>
  <si>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</si>
  <si>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</si>
  <si>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105.590,60DA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</si>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</sst>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4.52" customWidth="1"/>
    <col min="3" max="3" width="13.84" customWidth="1"/>
    <col min="4" max="4" width="48.23" customWidth="1"/>
    <col min="5" max="5" width="8.60" customWidth="1"/>
    <col min="6" max="6" width="5.83" customWidth="1"/>
    <col min="7" max="7" width="0.87" customWidth="1"/>
    <col min="8" max="8" width="8.31" customWidth="1"/>
    <col min="9" max="9" width="6.85" customWidth="1"/>
    <col min="10" max="10" width="1.46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60826.020000</v>
      </c>
      <c r="H8" s="16"/>
      <c r="I8" s="16"/>
      <c r="J8" s="16">
        <f ca="1">ROUND(INDIRECT(ADDRESS(ROW()+(0), COLUMN()+(-5), 1))*INDIRECT(ADDRESS(ROW()+(0), COLUMN()+(-3), 1)), 2)</f>
        <v>60826.020000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0.316000</v>
      </c>
      <c r="F9" s="20" t="s">
        <v>16</v>
      </c>
      <c r="G9" s="21">
        <v>272.550000</v>
      </c>
      <c r="H9" s="21"/>
      <c r="I9" s="21"/>
      <c r="J9" s="21">
        <f ca="1">ROUND(INDIRECT(ADDRESS(ROW()+(0), COLUMN()+(-5), 1))*INDIRECT(ADDRESS(ROW()+(0), COLUMN()+(-3), 1)), 2)</f>
        <v>86.130000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60912.150000</v>
      </c>
      <c r="H10" s="16"/>
      <c r="I10" s="16"/>
      <c r="J10" s="16">
        <f ca="1">ROUND(INDIRECT(ADDRESS(ROW()+(0), COLUMN()+(-5), 1))*INDIRECT(ADDRESS(ROW()+(0), COLUMN()+(-3), 1))/100, 2)</f>
        <v>1218.240000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62130.390000</v>
      </c>
      <c r="H11" s="21"/>
      <c r="I11" s="21"/>
      <c r="J11" s="21">
        <f ca="1">ROUND(INDIRECT(ADDRESS(ROW()+(0), COLUMN()+(-5), 1))*INDIRECT(ADDRESS(ROW()+(0), COLUMN()+(-3), 1))/100, 2)</f>
        <v>1863.910000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63994.300000</v>
      </c>
      <c r="K12" s="23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