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<sst xmlns="http://schemas.openxmlformats.org/spreadsheetml/2006/main" count="38" uniqueCount="38">
  <si>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</si>
  <si>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TBP020</t>
  </si>
  <si>
    <t xml:space="preserve">U</t>
  </si>
  <si>
    <t xml:space="preserve">Pose d'une baignoire.</t>
  </si>
  <si>
    <r>
      <rPr>
        <sz val="8.25"/>
        <color rgb="FF000000"/>
        <rFont val="Arial"/>
        <family val="2"/>
      </rPr>
      <t xml:space="preserve">Pose d'une baignoire de longueur supérieure à 1 m et réalisation de l'habillage avec des briques creuses simples en terre cuite, pose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</si>
  <si>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</si>
  <si>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</si>
  <si>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</si>
  <si>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</si>
  <si>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</si>
  <si>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</si>
  <si>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</si>
  <si>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</si>
  <si>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</si>
  <si>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</si>
  <si>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</si>
  <si>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</si>
  <si>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</si>
  <si>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</si>
  <si>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</si>
  <si>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</si>
  <si>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</si>
  <si>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</si>
  <si>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mt01ara010</t>
  </si>
  <si>
    <t xml:space="preserve">Sable de 0 à 5 mm de diamètre, propre.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</si>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</sst>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29.58</v>
      </c>
      <c r="G9" s="13">
        <f ca="1">ROUND(INDIRECT(ADDRESS(ROW()+(0), COLUMN()+(-3), 1))*INDIRECT(ADDRESS(ROW()+(0), COLUMN()+(-1), 1)), 2)</f>
        <v>887.4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178.6</v>
      </c>
      <c r="G10" s="17">
        <f ca="1">ROUND(INDIRECT(ADDRESS(ROW()+(0), COLUMN()+(-3), 1))*INDIRECT(ADDRESS(ROW()+(0), COLUMN()+(-1), 1)), 2)</f>
        <v>1.43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0.026</v>
      </c>
      <c r="E11" s="16" t="s">
        <v>19</v>
      </c>
      <c r="F11" s="17">
        <v>1890.06</v>
      </c>
      <c r="G11" s="17">
        <f ca="1">ROUND(INDIRECT(ADDRESS(ROW()+(0), COLUMN()+(-3), 1))*INDIRECT(ADDRESS(ROW()+(0), COLUMN()+(-1), 1)), 2)</f>
        <v>49.14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3.975</v>
      </c>
      <c r="E12" s="16" t="s">
        <v>22</v>
      </c>
      <c r="F12" s="17">
        <v>12.98</v>
      </c>
      <c r="G12" s="17">
        <f ca="1">ROUND(INDIRECT(ADDRESS(ROW()+(0), COLUMN()+(-3), 1))*INDIRECT(ADDRESS(ROW()+(0), COLUMN()+(-1), 1)), 2)</f>
        <v>51.6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</v>
      </c>
      <c r="E13" s="16" t="s">
        <v>25</v>
      </c>
      <c r="F13" s="17">
        <v>1501.55</v>
      </c>
      <c r="G13" s="17">
        <f ca="1">ROUND(INDIRECT(ADDRESS(ROW()+(0), COLUMN()+(-3), 1))*INDIRECT(ADDRESS(ROW()+(0), COLUMN()+(-1), 1)), 2)</f>
        <v>300.31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0.013</v>
      </c>
      <c r="E14" s="16" t="s">
        <v>28</v>
      </c>
      <c r="F14" s="17">
        <v>317.52</v>
      </c>
      <c r="G14" s="17">
        <f ca="1">ROUND(INDIRECT(ADDRESS(ROW()+(0), COLUMN()+(-3), 1))*INDIRECT(ADDRESS(ROW()+(0), COLUMN()+(-1), 1)), 2)</f>
        <v>4.13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2.664</v>
      </c>
      <c r="E15" s="16" t="s">
        <v>31</v>
      </c>
      <c r="F15" s="17">
        <v>618.9</v>
      </c>
      <c r="G15" s="17">
        <f ca="1">ROUND(INDIRECT(ADDRESS(ROW()+(0), COLUMN()+(-3), 1))*INDIRECT(ADDRESS(ROW()+(0), COLUMN()+(-1), 1)), 2)</f>
        <v>1648.75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2.727</v>
      </c>
      <c r="E16" s="20" t="s">
        <v>34</v>
      </c>
      <c r="F16" s="21">
        <v>445.65</v>
      </c>
      <c r="G16" s="21">
        <f ca="1">ROUND(INDIRECT(ADDRESS(ROW()+(0), COLUMN()+(-3), 1))*INDIRECT(ADDRESS(ROW()+(0), COLUMN()+(-1), 1)), 2)</f>
        <v>1215.29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4158.05</v>
      </c>
      <c r="G17" s="24">
        <f ca="1">ROUND(INDIRECT(ADDRESS(ROW()+(0), COLUMN()+(-3), 1))*INDIRECT(ADDRESS(ROW()+(0), COLUMN()+(-1), 1))/100, 2)</f>
        <v>83.16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4241.21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