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<sst xmlns="http://schemas.openxmlformats.org/spreadsheetml/2006/main" count="27" uniqueCount="27">
  <si>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</si>
  <si>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TBU030</t>
  </si>
  <si>
    <t xml:space="preserve">U</t>
  </si>
  <si>
    <t xml:space="preserve">Robinetterie avec robinet électronique pour douche, "PRESTO IBÉRICA".</t>
  </si>
  <si>
    <r>
      <rPr>
        <sz val="8.25"/>
        <color rgb="FF000000"/>
        <rFont val="Arial"/>
        <family val="2"/>
      </rPr>
      <t xml:space="preserve">Robinetterie électronique constituée de robinet électronique, série Smart-tap, modèle Ducha 99902 "PRESTO IBÉRICA" et compteur d'eau à jet unique, pour robinet électronique, série Smart-tap, modèle 99910 "PRESTO IBÉRICA".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</si>
  <si>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</si>
  <si>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</si>
  <si>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</si>
  <si>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</si>
  <si>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</si>
  <si>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</si>
  <si>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mt31gip010a</t>
  </si>
  <si>
    <t xml:space="preserve">Robinet électronique avec actionnement de la commande par appui sur écran tactile, pour douche, sans contrôle à distance, série Smart-tap, modèle Ducha 99902 "PRESTO IBÉRICA", avec module hydraulique composé de vanne mélangeuse, cartouche céramique, monture céramique et module électronique avec écran pour contrôle de fonctionnement, fixation rapide; y compris éléments de connexion.</t>
  </si>
  <si>
    <t xml:space="preserve">U</t>
  </si>
  <si>
    <t xml:space="preserve">mt37pib020a</t>
  </si>
  <si>
    <t xml:space="preserve">Compteur d'eau à jet unique, pour robinet électronique, série Smart-tap, modèle 99910 "PRESTO IBÉRICA", avec émetteur d'impulsions.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</si>
  <si>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</si>
  <si>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</si>
  <si>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</si>
  <si>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</si>
  <si>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</si>
  <si>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</si>
  <si>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</si>
  <si>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</si>
  <si>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</si>
  <si>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199.149,55DA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</si>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</sst>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273430</v>
      </c>
      <c r="G9" s="13">
        <f ca="1">ROUND(INDIRECT(ADDRESS(ROW()+(0), COLUMN()+(-3), 1))*INDIRECT(ADDRESS(ROW()+(0), COLUMN()+(-1), 1)), 2)</f>
        <v>273430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6123.95</v>
      </c>
      <c r="G10" s="17">
        <f ca="1">ROUND(INDIRECT(ADDRESS(ROW()+(0), COLUMN()+(-3), 1))*INDIRECT(ADDRESS(ROW()+(0), COLUMN()+(-1), 1)), 2)</f>
        <v>6123.95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150.94</v>
      </c>
      <c r="G11" s="17">
        <f ca="1">ROUND(INDIRECT(ADDRESS(ROW()+(0), COLUMN()+(-3), 1))*INDIRECT(ADDRESS(ROW()+(0), COLUMN()+(-1), 1)), 2)</f>
        <v>150.94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1.301</v>
      </c>
      <c r="E12" s="20" t="s">
        <v>22</v>
      </c>
      <c r="F12" s="21">
        <v>475.07</v>
      </c>
      <c r="G12" s="21">
        <f ca="1">ROUND(INDIRECT(ADDRESS(ROW()+(0), COLUMN()+(-3), 1))*INDIRECT(ADDRESS(ROW()+(0), COLUMN()+(-1), 1)), 2)</f>
        <v>618.07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280323</v>
      </c>
      <c r="G13" s="24">
        <f ca="1">ROUND(INDIRECT(ADDRESS(ROW()+(0), COLUMN()+(-3), 1))*INDIRECT(ADDRESS(ROW()+(0), COLUMN()+(-1), 1))/100, 2)</f>
        <v>5606.45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285929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