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<sst xmlns="http://schemas.openxmlformats.org/spreadsheetml/2006/main" count="27" uniqueCount="27">
  <si>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</si>
  <si>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TCL100</t>
  </si>
  <si>
    <t xml:space="preserve">m²</t>
  </si>
  <si>
    <t xml:space="preserve">Système de chauffage par plancher rayonnant électrique, à sec.</t>
  </si>
  <si>
    <r>
      <rPr>
        <sz val="8.25"/>
        <color rgb="FF000000"/>
        <rFont val="Arial"/>
        <family val="2"/>
      </rPr>
      <t xml:space="preserve">Système de chauffage par plancher rayonnant électrique, composé de membrane de polypropylène, fournie en rouleaux de 12,5x0,98 m et 5,5 mm d'épaisseur, collée au support,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</si>
  <si>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</si>
  <si>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</si>
  <si>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</si>
  <si>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</si>
  <si>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</si>
  <si>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</si>
  <si>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mt38sch085f</t>
  </si>
  <si>
    <t xml:space="preserve">Membrane de polypropylène, fournie en rouleaux de 12,5x0,98 m et 5,5 mm d'épaisseur, structure à plots sur sa face supérieure et revêtue de géotextile non tissé autoadhésif sur sa face inférieure, pour support du câble chauffant électrique, avec fonctions de désolidarisation et d'équilibre de la pression de vapeur, fournie en rouleaux de 12,5x0,98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</si>
  <si>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</si>
  <si>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</si>
  <si>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</si>
  <si>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</si>
  <si>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</si>
  <si>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</si>
  <si>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</si>
  <si>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</si>
  <si>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</si>
  <si>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</si>
  <si>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</si>
  <si>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</si>
  <si>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9.862,99DA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</si>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</sst>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5676.6</v>
      </c>
      <c r="G9" s="13">
        <f ca="1">ROUND(INDIRECT(ADDRESS(ROW()+(0), COLUMN()+(-3), 1))*INDIRECT(ADDRESS(ROW()+(0), COLUMN()+(-1), 1)), 2)</f>
        <v>5676.6</v>
      </c>
    </row>
    <row r="10" spans="1:7" ht="45.00" thickBot="1" customHeight="1">
      <c r="A10" s="14" t="s">
        <v>14</v>
      </c>
      <c r="B10" s="14"/>
      <c r="C10" s="14" t="s">
        <v>15</v>
      </c>
      <c r="D10" s="15">
        <v>2.5</v>
      </c>
      <c r="E10" s="16" t="s">
        <v>16</v>
      </c>
      <c r="F10" s="17">
        <v>22088</v>
      </c>
      <c r="G10" s="17">
        <f ca="1">ROUND(INDIRECT(ADDRESS(ROW()+(0), COLUMN()+(-3), 1))*INDIRECT(ADDRESS(ROW()+(0), COLUMN()+(-1), 1)), 2)</f>
        <v>55220.1</v>
      </c>
    </row>
    <row r="11" spans="1:7" ht="13.50" thickBot="1" customHeight="1">
      <c r="A11" s="14" t="s">
        <v>17</v>
      </c>
      <c r="B11" s="14"/>
      <c r="C11" s="14" t="s">
        <v>18</v>
      </c>
      <c r="D11" s="15">
        <v>0.244</v>
      </c>
      <c r="E11" s="16" t="s">
        <v>19</v>
      </c>
      <c r="F11" s="17">
        <v>719.99</v>
      </c>
      <c r="G11" s="17">
        <f ca="1">ROUND(INDIRECT(ADDRESS(ROW()+(0), COLUMN()+(-3), 1))*INDIRECT(ADDRESS(ROW()+(0), COLUMN()+(-1), 1)), 2)</f>
        <v>175.68</v>
      </c>
    </row>
    <row r="12" spans="1:7" ht="13.50" thickBot="1" customHeight="1">
      <c r="A12" s="14" t="s">
        <v>20</v>
      </c>
      <c r="B12" s="14"/>
      <c r="C12" s="18" t="s">
        <v>21</v>
      </c>
      <c r="D12" s="19">
        <v>0.244</v>
      </c>
      <c r="E12" s="20" t="s">
        <v>22</v>
      </c>
      <c r="F12" s="21">
        <v>522.78</v>
      </c>
      <c r="G12" s="21">
        <f ca="1">ROUND(INDIRECT(ADDRESS(ROW()+(0), COLUMN()+(-3), 1))*INDIRECT(ADDRESS(ROW()+(0), COLUMN()+(-1), 1)), 2)</f>
        <v>127.56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61200</v>
      </c>
      <c r="G13" s="24">
        <f ca="1">ROUND(INDIRECT(ADDRESS(ROW()+(0), COLUMN()+(-3), 1))*INDIRECT(ADDRESS(ROW()+(0), COLUMN()+(-1), 1))/100, 2)</f>
        <v>1224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62424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