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<sst xmlns="http://schemas.openxmlformats.org/spreadsheetml/2006/main" count="30" uniqueCount="30">
  <si>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</si>
  <si>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TCM020</t>
  </si>
  <si>
    <t xml:space="preserve">U</t>
  </si>
  <si>
    <t xml:space="preserve">Radiateur pour chauffage à basse température.</t>
  </si>
  <si>
    <r>
      <rPr>
        <sz val="8.25"/>
        <color rgb="FF000000"/>
        <rFont val="Arial"/>
        <family val="2"/>
      </rPr>
      <t xml:space="preserve">Radiateur pour chauffage à basse température, avec échangeur de chaleur de tube en cuivre et ailettes en aluminium, carcasse indépendante de l'échangeur, ventilateurs avec moteur Brushless, à vitesse variable, pour soufflage d'air et panneau de contrôle avec 4 modes de fonctionnement, puissance calorifique 569,6 W pour écart de température de 30°C, puissance calorifique 823,3 W pour écart de température de 40°C, puissance calorifique 1067,4 W pour écart de température de 50°C, pression sonore 29 dBA, dimensions 635x545x119 mm, poids 7,9 kg, couleur blanche RAL 9010. Comprend vanne thermostatique, les supports et tous les accessoires nécessaires au bon fonctionnement.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</si>
  <si>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</si>
  <si>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</si>
  <si>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</si>
  <si>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</si>
  <si>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</si>
  <si>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</si>
  <si>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mt38fer055a</t>
  </si>
  <si>
    <t xml:space="preserve">Radiateur pour chauffage à basse température, avec échangeur de chaleur de tube en cuivre et ailettes en aluminium, carcasse indépendante de l'échangeur, ventilateurs avec moteur Brushless, à vitesse variable, pour soufflage d'air et panneau de contrôle avec 4 modes de fonctionnement, puissance calorifique 569,6 W pour écart de température de 30°C, puissance calorifique 823,3 W pour écart de température de 40°C, puissance calorifique 1067,4 W pour écart de température de 50°C, pression sonore 29 dBA, dimensions 635x545x119 mm, poids 7,9 kg, couleur blanche RAL 9010.</t>
  </si>
  <si>
    <t xml:space="preserve">U</t>
  </si>
  <si>
    <t xml:space="preserve">mt38fer058</t>
  </si>
  <si>
    <t xml:space="preserve">Support en acier pour radiateur, pour mise en place murale avec des vis.</t>
  </si>
  <si>
    <t xml:space="preserve">U</t>
  </si>
  <si>
    <t xml:space="preserve">mt38fer087</t>
  </si>
  <si>
    <t xml:space="preserve">Kit pour connexion de radiateur au tuyau de distribution, composé de vanne thermostatique et autres accessoires nécessaires.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</si>
  <si>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</si>
  <si>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</si>
  <si>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</si>
  <si>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</si>
  <si>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</si>
  <si>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</si>
  <si>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</si>
  <si>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</si>
  <si>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</si>
  <si>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13.471,94DA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</si>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</sst>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1.87"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88438.5</v>
      </c>
      <c r="H9" s="13">
        <f ca="1">ROUND(INDIRECT(ADDRESS(ROW()+(0), COLUMN()+(-3), 1))*INDIRECT(ADDRESS(ROW()+(0), COLUMN()+(-1), 1)), 2)</f>
        <v>88438.5</v>
      </c>
    </row>
    <row r="10" spans="1:8" ht="13.50" thickBot="1" customHeight="1">
      <c r="A10" s="14" t="s">
        <v>14</v>
      </c>
      <c r="B10" s="14"/>
      <c r="C10" s="14" t="s">
        <v>15</v>
      </c>
      <c r="D10" s="14"/>
      <c r="E10" s="15">
        <v>2</v>
      </c>
      <c r="F10" s="16" t="s">
        <v>16</v>
      </c>
      <c r="G10" s="17">
        <v>294.98</v>
      </c>
      <c r="H10" s="17">
        <f ca="1">ROUND(INDIRECT(ADDRESS(ROW()+(0), COLUMN()+(-3), 1))*INDIRECT(ADDRESS(ROW()+(0), COLUMN()+(-1), 1)), 2)</f>
        <v>589.96</v>
      </c>
    </row>
    <row r="11" spans="1:8" ht="24.00" thickBot="1" customHeight="1">
      <c r="A11" s="14" t="s">
        <v>17</v>
      </c>
      <c r="B11" s="14"/>
      <c r="C11" s="14" t="s">
        <v>18</v>
      </c>
      <c r="D11" s="14"/>
      <c r="E11" s="15">
        <v>1</v>
      </c>
      <c r="F11" s="16" t="s">
        <v>19</v>
      </c>
      <c r="G11" s="17">
        <v>4830.29</v>
      </c>
      <c r="H11" s="17">
        <f ca="1">ROUND(INDIRECT(ADDRESS(ROW()+(0), COLUMN()+(-3), 1))*INDIRECT(ADDRESS(ROW()+(0), COLUMN()+(-1), 1)), 2)</f>
        <v>4830.29</v>
      </c>
    </row>
    <row r="12" spans="1:8" ht="13.50" thickBot="1" customHeight="1">
      <c r="A12" s="14" t="s">
        <v>20</v>
      </c>
      <c r="B12" s="14"/>
      <c r="C12" s="14" t="s">
        <v>21</v>
      </c>
      <c r="D12" s="14"/>
      <c r="E12" s="15">
        <v>0.372</v>
      </c>
      <c r="F12" s="16" t="s">
        <v>22</v>
      </c>
      <c r="G12" s="17">
        <v>751.66</v>
      </c>
      <c r="H12" s="17">
        <f ca="1">ROUND(INDIRECT(ADDRESS(ROW()+(0), COLUMN()+(-3), 1))*INDIRECT(ADDRESS(ROW()+(0), COLUMN()+(-1), 1)), 2)</f>
        <v>279.62</v>
      </c>
    </row>
    <row r="13" spans="1:8" ht="13.50" thickBot="1" customHeight="1">
      <c r="A13" s="14" t="s">
        <v>23</v>
      </c>
      <c r="B13" s="14"/>
      <c r="C13" s="18" t="s">
        <v>24</v>
      </c>
      <c r="D13" s="18"/>
      <c r="E13" s="19">
        <v>0.372</v>
      </c>
      <c r="F13" s="20" t="s">
        <v>25</v>
      </c>
      <c r="G13" s="21">
        <v>545.7</v>
      </c>
      <c r="H13" s="21">
        <f ca="1">ROUND(INDIRECT(ADDRESS(ROW()+(0), COLUMN()+(-3), 1))*INDIRECT(ADDRESS(ROW()+(0), COLUMN()+(-1), 1)), 2)</f>
        <v>203</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94341.3</v>
      </c>
      <c r="H14" s="24">
        <f ca="1">ROUND(INDIRECT(ADDRESS(ROW()+(0), COLUMN()+(-3), 1))*INDIRECT(ADDRESS(ROW()+(0), COLUMN()+(-1), 1))/100, 2)</f>
        <v>1886.83</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96228.2</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