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<sst xmlns="http://schemas.openxmlformats.org/spreadsheetml/2006/main" count="23" uniqueCount="23">
  <si>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</si>
  <si>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TLA050</t>
  </si>
  <si>
    <t xml:space="preserve">U</t>
  </si>
  <si>
    <t xml:space="preserve">Interrupteur différentiel.</t>
  </si>
  <si>
    <r>
      <rPr>
        <b/>
        <sz val="7.80"/>
        <color rgb="FF000000"/>
        <rFont val="Arial"/>
        <family val="2"/>
      </rPr>
      <t xml:space="preserve">Interrupteur différentiel sélectif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tétrapolaire (4P)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40A/300mA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</si>
  <si>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</si>
  <si>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</si>
  <si>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</si>
  <si>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</si>
  <si>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</si>
  <si>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</si>
  <si>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mt35cgm031hh</t>
  </si>
  <si>
    <t xml:space="preserve">Interrupteur différentiel sélectif, 4P/40A/300mA, de 4 modules, comprend accessoires de montage. Selon NF EN 61008-1.</t>
  </si>
  <si>
    <t xml:space="preserve">U</t>
  </si>
  <si>
    <t xml:space="preserve">mo002</t>
  </si>
  <si>
    <t xml:space="preserve">Compagnon professionnel III/CP2 électricien.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</si>
  <si>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</si>
  <si>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</si>
  <si>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</si>
  <si>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</si>
  <si>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</si>
  <si>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884,28DA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</si>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</sst>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39" customWidth="1"/>
    <col min="3" max="3" width="0.87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1.000000</v>
      </c>
      <c r="F8" s="14" t="s">
        <v>13</v>
      </c>
      <c r="G8" s="16">
        <v>16658.260000</v>
      </c>
      <c r="H8" s="16">
        <f ca="1">ROUND(INDIRECT(ADDRESS(ROW()+(0), COLUMN()+(-3), 1))*INDIRECT(ADDRESS(ROW()+(0), COLUMN()+(-1), 1)), 2)</f>
        <v>16658.260000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0.374000</v>
      </c>
      <c r="F9" s="20" t="s">
        <v>16</v>
      </c>
      <c r="G9" s="21">
        <v>469.160000</v>
      </c>
      <c r="H9" s="21">
        <f ca="1">ROUND(INDIRECT(ADDRESS(ROW()+(0), COLUMN()+(-3), 1))*INDIRECT(ADDRESS(ROW()+(0), COLUMN()+(-1), 1)), 2)</f>
        <v>175.470000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16833.730000</v>
      </c>
      <c r="H10" s="16">
        <f ca="1">ROUND(INDIRECT(ADDRESS(ROW()+(0), COLUMN()+(-3), 1))*INDIRECT(ADDRESS(ROW()+(0), COLUMN()+(-1), 1))/100, 2)</f>
        <v>336.670000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17170.400000</v>
      </c>
      <c r="H11" s="21">
        <f ca="1">ROUND(INDIRECT(ADDRESS(ROW()+(0), COLUMN()+(-3), 1))*INDIRECT(ADDRESS(ROW()+(0), COLUMN()+(-1), 1))/100, 2)</f>
        <v>515.110000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17685.510000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