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<sst xmlns="http://schemas.openxmlformats.org/spreadsheetml/2006/main" count="24" uniqueCount="24">
  <si>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</si>
  <si>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TTX060</t>
  </si>
  <si>
    <t xml:space="preserve">U</t>
  </si>
  <si>
    <t xml:space="preserve">Antenne pour réception des émissions terrestres.</t>
  </si>
  <si>
    <r>
      <rPr>
        <b/>
        <sz val="8.25"/>
        <color rgb="FF000000"/>
        <rFont val="Arial"/>
        <family val="2"/>
      </rPr>
      <t xml:space="preserve">Antenne extérieure UHF pour captage des signaux de télévision analogique, télévision numérique terrestre (TDT) et télévision haute définition (HDTV) provenant d'émissions terrestres, chaînes du 21 au 69, de 17 dB de gain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</si>
  <si>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</si>
  <si>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</si>
  <si>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</si>
  <si>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</si>
  <si>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</si>
  <si>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</si>
  <si>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mt40ecf030cb</t>
  </si>
  <si>
    <t xml:space="preserve">Antenne extérieure UHF pour captage des signaux de télévision analogique, télévision numérique terrestre (TDT) et télévision haute définition (HDTV) provenant d'émissions terrestres, chaînes du 21 au 69, à 45 éléments, 17 dB de gain, 31 dB de relation D/A et 1110 mm de longueur.</t>
  </si>
  <si>
    <t xml:space="preserve">U</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</si>
  <si>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</si>
  <si>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</si>
  <si>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</si>
  <si>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</si>
  <si>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</si>
  <si>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</si>
  <si>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Coûts directs complémentaires</t>
  </si>
  <si>
    <t xml:space="preserve">%</t>
  </si>
  <si>
    <t xml:space="preserve">Coût d'entretien décennal: 3.069,03DA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</si>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</sst>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55.50" thickBot="1" customHeight="1">
      <c r="A9" s="6" t="s">
        <v>11</v>
      </c>
      <c r="B9" s="6"/>
      <c r="C9" s="6" t="s">
        <v>12</v>
      </c>
      <c r="D9" s="8">
        <v>1.000000</v>
      </c>
      <c r="E9" s="10" t="s">
        <v>13</v>
      </c>
      <c r="F9" s="12">
        <v>7105.200000</v>
      </c>
      <c r="G9" s="12">
        <f ca="1">ROUND(INDIRECT(ADDRESS(ROW()+(0), COLUMN()+(-3), 1))*INDIRECT(ADDRESS(ROW()+(0), COLUMN()+(-1), 1)), 2)</f>
        <v>7105.200000</v>
      </c>
    </row>
    <row r="10" spans="1:7" ht="13.50" thickBot="1" customHeight="1">
      <c r="A10" s="13" t="s">
        <v>14</v>
      </c>
      <c r="B10" s="13"/>
      <c r="C10" s="13" t="s">
        <v>15</v>
      </c>
      <c r="D10" s="14">
        <v>0.603000</v>
      </c>
      <c r="E10" s="15" t="s">
        <v>16</v>
      </c>
      <c r="F10" s="16">
        <v>404.100000</v>
      </c>
      <c r="G10" s="16">
        <f ca="1">ROUND(INDIRECT(ADDRESS(ROW()+(0), COLUMN()+(-3), 1))*INDIRECT(ADDRESS(ROW()+(0), COLUMN()+(-1), 1)), 2)</f>
        <v>243.670000</v>
      </c>
    </row>
    <row r="11" spans="1:7" ht="13.50" thickBot="1" customHeight="1">
      <c r="A11" s="13" t="s">
        <v>17</v>
      </c>
      <c r="B11" s="13"/>
      <c r="C11" s="17" t="s">
        <v>18</v>
      </c>
      <c r="D11" s="18">
        <v>0.603000</v>
      </c>
      <c r="E11" s="19" t="s">
        <v>19</v>
      </c>
      <c r="F11" s="20">
        <v>287.330000</v>
      </c>
      <c r="G11" s="20">
        <f ca="1">ROUND(INDIRECT(ADDRESS(ROW()+(0), COLUMN()+(-3), 1))*INDIRECT(ADDRESS(ROW()+(0), COLUMN()+(-1), 1)), 2)</f>
        <v>173.260000</v>
      </c>
    </row>
    <row r="12" spans="1:7" ht="13.50" thickBot="1" customHeight="1">
      <c r="A12" s="17"/>
      <c r="B12" s="17"/>
      <c r="C12" s="4" t="s">
        <v>20</v>
      </c>
      <c r="D12" s="21">
        <v>2.000000</v>
      </c>
      <c r="E12" s="22" t="s">
        <v>21</v>
      </c>
      <c r="F12" s="23">
        <f ca="1">ROUND(SUM(INDIRECT(ADDRESS(ROW()+(-1), COLUMN()+(1), 1)),INDIRECT(ADDRESS(ROW()+(-2), COLUMN()+(1), 1)),INDIRECT(ADDRESS(ROW()+(-3), COLUMN()+(1), 1))), 2)</f>
        <v>7522.130000</v>
      </c>
      <c r="G12" s="23">
        <f ca="1">ROUND(INDIRECT(ADDRESS(ROW()+(0), COLUMN()+(-3), 1))*INDIRECT(ADDRESS(ROW()+(0), COLUMN()+(-1), 1))/100, 2)</f>
        <v>150.440000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7672.570000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