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<sst xmlns="http://schemas.openxmlformats.org/spreadsheetml/2006/main" count="33" uniqueCount="33">
  <si>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</si>
  <si>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TVK170</t>
  </si>
  <si>
    <t xml:space="preserve">U</t>
  </si>
  <si>
    <t xml:space="preserve">Rideau d'air, pour système VRV-IV, pour gaz R-410A.</t>
  </si>
  <si>
    <r>
      <rPr>
        <sz val="8.25"/>
        <color rgb="FF000000"/>
        <rFont val="Arial"/>
        <family val="2"/>
      </rPr>
      <t xml:space="preserve">Rideau d'air pour système VRV-IV (Volume de Réfrigérant Variable), pour gaz R-410A, alimentation monophasée (230V/50Hz) indépendant, pour porte de hauteur entre 2 et 2,3 m et de largeur 1 m, à accrocher, modèle CYVS100DK80-F "DAIKIN", puissance calorifique 7,4 kW, pression sonore à faible vitesse 34 dBA, débit d'air 1164 m³/h, de 270x1000x590 mm, poids 56 kg, détendeur électronique, pompe de drainage, bloc de terminaux F1-F2 pour câble de 2 rangées de transmission et contrôle (bus D-III Net) à unité extérieur, technologie de rectificateur de flux (distribution optimisée à lames) pour garantir l'impulsion d'air en régime laminaire, couleur blanche RAL 9010. Régulation: contrôle à distance multifonction, modèle Madoka BRC1H52W.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</si>
  <si>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</si>
  <si>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</si>
  <si>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</si>
  <si>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</si>
  <si>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</si>
  <si>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</si>
  <si>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mt42dai300aaa</t>
  </si>
  <si>
    <t xml:space="preserve">Rideau d'air pour système VRV-IV (Volume de Réfrigérant Variable), pour gaz R-410A, alimentation monophasée (230V/50Hz) indépendant, pour porte de hauteur entre 2 et 2,3 m et de largeur 1 m, à accrocher, modèle CYVS100DK80-F "DAIKIN", puissance calorifique 7,4 kW, pression sonore à faible vitesse 34 dBA, débit d'air 1164 m³/h, de 270x1000x590 mm, poids 56 kg, détendeur électronique, pompe de drainage, bloc de terminaux F1-F2 pour câble de 2 rangées de transmission et contrôle (bus D-III Net) à unité extérieur, technologie de rectificateur de flux (distribution optimisée à lames) pour garantir l'impulsion d'air en régime laminaire, couleur blanche RAL 9010.</t>
  </si>
  <si>
    <t xml:space="preserve">U</t>
  </si>
  <si>
    <t xml:space="preserve">mt42dai508a</t>
  </si>
  <si>
    <t xml:space="preserve">Contrôle à distance multifonction, modèle Madoka BRC1H52W "DAIKIN", couleur blanche, avec programmation hebdomadaire, possibilité de sélectionner le mode standard ou le mode simplifié pour les hôtels, fonction marche/arrêt, changement de mode de fonctionnement, limitation de la température de consigne, sélection de la vitesse du ventilateur et fonctions avancées à l'aide de l'App pour smartphone avec connectivité Bluetooth Low Energy (BLE).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</si>
  <si>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</si>
  <si>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</si>
  <si>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</si>
  <si>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</si>
  <si>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mt42dai900</t>
  </si>
  <si>
    <t xml:space="preserve">Câble bus à 2 fils, de 0,5 mm² de section par fil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</si>
  <si>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</si>
  <si>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</si>
  <si>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</si>
  <si>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</si>
  <si>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</si>
  <si>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</si>
  <si>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</si>
  <si>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</si>
  <si>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</si>
  <si>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220.893,37DA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</si>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</sst>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986376</v>
      </c>
      <c r="H9" s="13">
        <f ca="1">ROUND(INDIRECT(ADDRESS(ROW()+(0), COLUMN()+(-3), 1))*INDIRECT(ADDRESS(ROW()+(0), COLUMN()+(-1), 1)), 2)</f>
        <v>986376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42920.6</v>
      </c>
      <c r="H10" s="17">
        <f ca="1">ROUND(INDIRECT(ADDRESS(ROW()+(0), COLUMN()+(-3), 1))*INDIRECT(ADDRESS(ROW()+(0), COLUMN()+(-1), 1)), 2)</f>
        <v>42920.6</v>
      </c>
    </row>
    <row r="11" spans="1:8" ht="66.00" thickBot="1" customHeight="1">
      <c r="A11" s="14" t="s">
        <v>17</v>
      </c>
      <c r="B11" s="14"/>
      <c r="C11" s="14"/>
      <c r="D11" s="14" t="s">
        <v>18</v>
      </c>
      <c r="E11" s="15">
        <v>3</v>
      </c>
      <c r="F11" s="16" t="s">
        <v>19</v>
      </c>
      <c r="G11" s="17">
        <v>227.12</v>
      </c>
      <c r="H11" s="17">
        <f ca="1">ROUND(INDIRECT(ADDRESS(ROW()+(0), COLUMN()+(-3), 1))*INDIRECT(ADDRESS(ROW()+(0), COLUMN()+(-1), 1)), 2)</f>
        <v>681.36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</v>
      </c>
      <c r="F12" s="16" t="s">
        <v>22</v>
      </c>
      <c r="G12" s="17">
        <v>159.7</v>
      </c>
      <c r="H12" s="17">
        <f ca="1">ROUND(INDIRECT(ADDRESS(ROW()+(0), COLUMN()+(-3), 1))*INDIRECT(ADDRESS(ROW()+(0), COLUMN()+(-1), 1)), 2)</f>
        <v>479.1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0.61</v>
      </c>
      <c r="F13" s="16" t="s">
        <v>25</v>
      </c>
      <c r="G13" s="17">
        <v>751.66</v>
      </c>
      <c r="H13" s="17">
        <f ca="1">ROUND(INDIRECT(ADDRESS(ROW()+(0), COLUMN()+(-3), 1))*INDIRECT(ADDRESS(ROW()+(0), COLUMN()+(-1), 1)), 2)</f>
        <v>458.51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0.61</v>
      </c>
      <c r="F14" s="20" t="s">
        <v>28</v>
      </c>
      <c r="G14" s="21">
        <v>545.7</v>
      </c>
      <c r="H14" s="21">
        <f ca="1">ROUND(INDIRECT(ADDRESS(ROW()+(0), COLUMN()+(-3), 1))*INDIRECT(ADDRESS(ROW()+(0), COLUMN()+(-1), 1)), 2)</f>
        <v>332.88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1.03125e+06</v>
      </c>
      <c r="H15" s="24">
        <f ca="1">ROUND(INDIRECT(ADDRESS(ROW()+(0), COLUMN()+(-3), 1))*INDIRECT(ADDRESS(ROW()+(0), COLUMN()+(-1), 1))/100, 2)</f>
        <v>20625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1.05187e+06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